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erver-data\N_Z\※21会員・組合・市町村  名簿一覧＆会費対応等\会員名簿　ホームページup用\"/>
    </mc:Choice>
  </mc:AlternateContent>
  <xr:revisionPtr revIDLastSave="0" documentId="13_ncr:1_{C5A72408-758A-46D8-9060-ADE4B4C84811}" xr6:coauthVersionLast="47" xr6:coauthVersionMax="47" xr10:uidLastSave="{00000000-0000-0000-0000-000000000000}"/>
  <bookViews>
    <workbookView xWindow="-120" yWindow="-120" windowWidth="20730" windowHeight="11160" tabRatio="867" xr2:uid="{00000000-000D-0000-FFFF-FFFF00000000}"/>
  </bookViews>
  <sheets>
    <sheet name="1ﾍﾟｰｼﾞ" sheetId="8" r:id="rId1"/>
    <sheet name="2ﾍﾟｰｼﾞ" sheetId="5" r:id="rId2"/>
    <sheet name="3ﾍﾟｰｼﾞ" sheetId="6" r:id="rId3"/>
    <sheet name="4ﾍﾟｰｼﾞ" sheetId="7" r:id="rId4"/>
  </sheets>
  <definedNames>
    <definedName name="_xlnm.Print_Area" localSheetId="0">'1ﾍﾟｰｼﾞ'!$B$1:$G$52</definedName>
    <definedName name="_xlnm.Print_Area" localSheetId="1">'2ﾍﾟｰｼﾞ'!$B$1:$F$44</definedName>
    <definedName name="_xlnm.Print_Area" localSheetId="3">'4ﾍﾟｰｼﾞ'!$B$1:$G$42</definedName>
  </definedNames>
  <calcPr calcId="191029" calcMode="manual"/>
</workbook>
</file>

<file path=xl/calcChain.xml><?xml version="1.0" encoding="utf-8"?>
<calcChain xmlns="http://schemas.openxmlformats.org/spreadsheetml/2006/main">
  <c r="D23" i="7" l="1"/>
  <c r="D21" i="7"/>
  <c r="D22" i="7" l="1"/>
  <c r="B3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P3</author>
  </authors>
  <commentList>
    <comment ref="D21" authorId="0" shapeId="0" xr:uid="{B53BC271-DC5A-465B-BF31-B95FCF010030}">
      <text>
        <r>
          <rPr>
            <b/>
            <sz val="9"/>
            <color indexed="81"/>
            <rFont val="MS P ゴシック"/>
            <family val="3"/>
            <charset val="128"/>
          </rPr>
          <t>ウの2業者は　松本広域　北信広域</t>
        </r>
      </text>
    </comment>
    <comment ref="D23" authorId="0" shapeId="0" xr:uid="{CC0A0759-9482-473B-B6F9-4DEA84662E3C}">
      <text>
        <r>
          <rPr>
            <b/>
            <sz val="9"/>
            <color indexed="81"/>
            <rFont val="MS P ゴシック"/>
            <family val="3"/>
            <charset val="128"/>
          </rPr>
          <t>アの2業者は松本広域　北信広域</t>
        </r>
      </text>
    </comment>
  </commentList>
</comments>
</file>

<file path=xl/sharedStrings.xml><?xml version="1.0" encoding="utf-8"?>
<sst xmlns="http://schemas.openxmlformats.org/spreadsheetml/2006/main" count="292" uniqueCount="261">
  <si>
    <t>名　　　称</t>
    <rPh sb="0" eb="1">
      <t>メイ</t>
    </rPh>
    <rPh sb="4" eb="5">
      <t>ショウ</t>
    </rPh>
    <phoneticPr fontId="2"/>
  </si>
  <si>
    <t>No</t>
    <phoneticPr fontId="3"/>
  </si>
  <si>
    <t>㈱環境開発</t>
  </si>
  <si>
    <t>杉村設備㈱</t>
  </si>
  <si>
    <t>㈲茅野市清掃協会</t>
  </si>
  <si>
    <t>石田建設㈱</t>
  </si>
  <si>
    <t>㈱五十鈴</t>
  </si>
  <si>
    <t>㈱伊那水道設備</t>
  </si>
  <si>
    <t>㈲イナリビング</t>
  </si>
  <si>
    <t>エヌ・イー・サービス㈲</t>
  </si>
  <si>
    <t>㈱カスガ</t>
  </si>
  <si>
    <t>㈱環境ポジティブ</t>
  </si>
  <si>
    <t>㈲共栄メンテナンス</t>
  </si>
  <si>
    <t>㈱公害技術センタ―</t>
  </si>
  <si>
    <t>㈲厚生協会</t>
  </si>
  <si>
    <t>㈲佐藤設備</t>
  </si>
  <si>
    <t>㈱武田工務店</t>
  </si>
  <si>
    <t>田島建設㈱</t>
  </si>
  <si>
    <t>㈲七久保衛生社</t>
  </si>
  <si>
    <t>日化メンテナンス㈱</t>
  </si>
  <si>
    <t>富士技研㈱</t>
  </si>
  <si>
    <t>㈱南工業</t>
  </si>
  <si>
    <t>㈲箕輪環境センタ―</t>
  </si>
  <si>
    <t>㈲宮田衛生社</t>
  </si>
  <si>
    <t>守屋建設㈱</t>
  </si>
  <si>
    <t>山崎建設㈲</t>
  </si>
  <si>
    <t>飯田清掃㈱</t>
  </si>
  <si>
    <t>㈲伊賀良設備</t>
  </si>
  <si>
    <t>㈲泉崎組</t>
  </si>
  <si>
    <t>㈱カリス</t>
  </si>
  <si>
    <t>㈲環境システム</t>
  </si>
  <si>
    <t>㈲共栄設備</t>
  </si>
  <si>
    <t>神稲建設㈱</t>
  </si>
  <si>
    <t>㈲倉田設備</t>
  </si>
  <si>
    <t>㈱三六組</t>
  </si>
  <si>
    <t>システム管理㈱</t>
  </si>
  <si>
    <t>しなの環境サービス㈲</t>
  </si>
  <si>
    <t>㈱シノダ</t>
  </si>
  <si>
    <t>㈲総合環境整備</t>
  </si>
  <si>
    <t>㈲高森設備</t>
  </si>
  <si>
    <t>㈲タナダ工業</t>
  </si>
  <si>
    <t>㈱中央住設</t>
  </si>
  <si>
    <t>㈲中部巡回社</t>
  </si>
  <si>
    <t>長豊建設㈱</t>
  </si>
  <si>
    <t>㈱南信サービス</t>
  </si>
  <si>
    <t>三笠設備㈱</t>
  </si>
  <si>
    <t>メイコ―設備㈲</t>
  </si>
  <si>
    <t>㈱エスメック  フル</t>
  </si>
  <si>
    <t>㈲オクモ住設</t>
  </si>
  <si>
    <t>㈲環境サ―ビス</t>
  </si>
  <si>
    <t>木曽土建工業㈱</t>
  </si>
  <si>
    <t>㈱木下工業</t>
  </si>
  <si>
    <t>㈲三和設備</t>
  </si>
  <si>
    <t>㈲平田管業店</t>
  </si>
  <si>
    <t>㈱本田建設</t>
  </si>
  <si>
    <t>㈲あずさ環境</t>
  </si>
  <si>
    <t>㈲今井工営</t>
  </si>
  <si>
    <t>㈱ウィルトス</t>
  </si>
  <si>
    <t>㈲木村設業</t>
  </si>
  <si>
    <t>㈱サンエス設備</t>
  </si>
  <si>
    <t>塩尻環境保全㈲</t>
  </si>
  <si>
    <t>㈱シナノ</t>
  </si>
  <si>
    <t>㈱中部水工</t>
  </si>
  <si>
    <t>㈲ナカザワ</t>
  </si>
  <si>
    <t>㈱ヒュ―テック</t>
  </si>
  <si>
    <t>富士ビルサービス㈲</t>
  </si>
  <si>
    <t>㈱倉品組</t>
  </si>
  <si>
    <t>㈲栗田商事</t>
  </si>
  <si>
    <t>㈱黒部電業舎</t>
  </si>
  <si>
    <t>日特工業㈱</t>
  </si>
  <si>
    <t>花岡設備</t>
  </si>
  <si>
    <t>㈱峯村組</t>
  </si>
  <si>
    <t>㈲山田商会</t>
  </si>
  <si>
    <t>㈱アスタ―</t>
  </si>
  <si>
    <t>㈱内山総合設備</t>
  </si>
  <si>
    <t>永研工業㈱</t>
  </si>
  <si>
    <t>㈱環境クリエイション</t>
  </si>
  <si>
    <t>協同設備㈱</t>
  </si>
  <si>
    <t>㈱クリ―ン長野</t>
  </si>
  <si>
    <t>黒姫ホームサービス㈱</t>
  </si>
  <si>
    <t>小池設備㈱</t>
  </si>
  <si>
    <t>コマキ工業㈱</t>
  </si>
  <si>
    <t>㈱サンテック</t>
  </si>
  <si>
    <t>㈱篠ノ井環境サービス</t>
  </si>
  <si>
    <t>鈴木石産</t>
  </si>
  <si>
    <t>㈲スタ―クリ―ン</t>
  </si>
  <si>
    <t>㈲第一水処理</t>
  </si>
  <si>
    <t>㈱タキヤマ工業</t>
  </si>
  <si>
    <t>トーヨークリエイト㈱</t>
  </si>
  <si>
    <t>徳重衛生</t>
  </si>
  <si>
    <t>長野市生活環境協同組合</t>
  </si>
  <si>
    <t>長野日化サービス㈱</t>
  </si>
  <si>
    <t>㈱ネイテック</t>
  </si>
  <si>
    <t>㈲福島商会</t>
  </si>
  <si>
    <t>㈲双葉設備</t>
  </si>
  <si>
    <t>㈲水処理サービス</t>
  </si>
  <si>
    <t>美津プラントサービス㈱</t>
  </si>
  <si>
    <t>ユ―トピア産業㈱</t>
  </si>
  <si>
    <t>㈲飯山清掃社</t>
  </si>
  <si>
    <t>㈲環境さかえ</t>
  </si>
  <si>
    <t>㈲共栄建設</t>
  </si>
  <si>
    <t>㈲志賀プラントサービス</t>
  </si>
  <si>
    <t>㈲中野環境サービス</t>
  </si>
  <si>
    <t>㈲ユ―ライフ</t>
  </si>
  <si>
    <t>アムズ㈱　東京支社</t>
    <rPh sb="5" eb="7">
      <t>トウキョウ</t>
    </rPh>
    <rPh sb="7" eb="9">
      <t>シシャ</t>
    </rPh>
    <phoneticPr fontId="3"/>
  </si>
  <si>
    <t>㈱ダイキアクシス　長野営業所</t>
    <phoneticPr fontId="3"/>
  </si>
  <si>
    <t>ニッコ―㈱　前橋営業所</t>
    <phoneticPr fontId="3"/>
  </si>
  <si>
    <t>㈱ハウステック　長野営業所</t>
    <rPh sb="8" eb="10">
      <t>ナガノ</t>
    </rPh>
    <rPh sb="10" eb="13">
      <t>エイギョウショ</t>
    </rPh>
    <phoneticPr fontId="3"/>
  </si>
  <si>
    <t>フジクリ－ン工業㈱　松本営業所</t>
    <phoneticPr fontId="3"/>
  </si>
  <si>
    <t>藤吉工業㈱</t>
  </si>
  <si>
    <t>山梨水処理技研㈱</t>
  </si>
  <si>
    <t>（県外他）</t>
    <rPh sb="1" eb="3">
      <t>ケンガイ</t>
    </rPh>
    <rPh sb="3" eb="4">
      <t>ホカ</t>
    </rPh>
    <phoneticPr fontId="3"/>
  </si>
  <si>
    <t>正会員数</t>
    <rPh sb="0" eb="3">
      <t>セイカイイン</t>
    </rPh>
    <rPh sb="3" eb="4">
      <t>スウ</t>
    </rPh>
    <phoneticPr fontId="3"/>
  </si>
  <si>
    <t>イ</t>
    <phoneticPr fontId="3"/>
  </si>
  <si>
    <t>ア</t>
    <phoneticPr fontId="3"/>
  </si>
  <si>
    <t>浄化槽関係の県的団体</t>
    <rPh sb="0" eb="3">
      <t>ジョウカソウ</t>
    </rPh>
    <rPh sb="3" eb="5">
      <t>カンケイ</t>
    </rPh>
    <rPh sb="6" eb="7">
      <t>ケン</t>
    </rPh>
    <rPh sb="7" eb="8">
      <t>テキ</t>
    </rPh>
    <rPh sb="8" eb="10">
      <t>ダンタイ</t>
    </rPh>
    <phoneticPr fontId="3"/>
  </si>
  <si>
    <t>定款5条1号の区分</t>
    <rPh sb="0" eb="2">
      <t>テイカン</t>
    </rPh>
    <rPh sb="3" eb="4">
      <t>ジョウ</t>
    </rPh>
    <rPh sb="5" eb="6">
      <t>ゴウ</t>
    </rPh>
    <rPh sb="7" eb="9">
      <t>クブン</t>
    </rPh>
    <phoneticPr fontId="3"/>
  </si>
  <si>
    <t>ウ</t>
    <phoneticPr fontId="3"/>
  </si>
  <si>
    <t>会員数</t>
    <rPh sb="0" eb="2">
      <t>カイイン</t>
    </rPh>
    <rPh sb="2" eb="3">
      <t>スウ</t>
    </rPh>
    <phoneticPr fontId="3"/>
  </si>
  <si>
    <t>賛　助　会　員</t>
    <rPh sb="0" eb="1">
      <t>サン</t>
    </rPh>
    <rPh sb="2" eb="3">
      <t>スケ</t>
    </rPh>
    <rPh sb="4" eb="5">
      <t>カイ</t>
    </rPh>
    <rPh sb="6" eb="7">
      <t>イン</t>
    </rPh>
    <phoneticPr fontId="3"/>
  </si>
  <si>
    <t>公益社団法人長野県浄化槽協会　会員名簿</t>
    <rPh sb="0" eb="2">
      <t>コウエキ</t>
    </rPh>
    <rPh sb="2" eb="4">
      <t>シャダン</t>
    </rPh>
    <rPh sb="4" eb="6">
      <t>ホウジン</t>
    </rPh>
    <rPh sb="6" eb="9">
      <t>ナガノケン</t>
    </rPh>
    <rPh sb="9" eb="12">
      <t>ジョウカソウ</t>
    </rPh>
    <rPh sb="12" eb="14">
      <t>キョウカイ</t>
    </rPh>
    <rPh sb="15" eb="16">
      <t>カイ</t>
    </rPh>
    <rPh sb="16" eb="17">
      <t>イン</t>
    </rPh>
    <rPh sb="17" eb="18">
      <t>メイ</t>
    </rPh>
    <rPh sb="18" eb="19">
      <t>ボ</t>
    </rPh>
    <phoneticPr fontId="3"/>
  </si>
  <si>
    <t>(組合、団体関係）</t>
    <rPh sb="1" eb="3">
      <t>クミアイ</t>
    </rPh>
    <rPh sb="4" eb="6">
      <t>ダンタイ</t>
    </rPh>
    <rPh sb="6" eb="8">
      <t>カンケイ</t>
    </rPh>
    <phoneticPr fontId="3"/>
  </si>
  <si>
    <t>上田市浄化槽管理組合</t>
    <rPh sb="0" eb="3">
      <t>ウエダシ</t>
    </rPh>
    <rPh sb="3" eb="6">
      <t>ジョウカソウ</t>
    </rPh>
    <rPh sb="6" eb="8">
      <t>カンリ</t>
    </rPh>
    <rPh sb="8" eb="10">
      <t>クミアイ</t>
    </rPh>
    <phoneticPr fontId="3"/>
  </si>
  <si>
    <t>太陽プラント㈱</t>
  </si>
  <si>
    <t>諏訪浄化槽衛生管理組合</t>
    <rPh sb="0" eb="2">
      <t>スワ</t>
    </rPh>
    <rPh sb="2" eb="5">
      <t>ジョウカソウ</t>
    </rPh>
    <rPh sb="5" eb="7">
      <t>エイセイ</t>
    </rPh>
    <rPh sb="7" eb="9">
      <t>カンリ</t>
    </rPh>
    <rPh sb="9" eb="11">
      <t>クミアイ</t>
    </rPh>
    <phoneticPr fontId="3"/>
  </si>
  <si>
    <t>㈱竹花組</t>
  </si>
  <si>
    <t>辰野町浄化槽維持管理組合</t>
    <rPh sb="0" eb="3">
      <t>タツノマチ</t>
    </rPh>
    <rPh sb="3" eb="6">
      <t>ジョウカソウ</t>
    </rPh>
    <rPh sb="6" eb="8">
      <t>イジ</t>
    </rPh>
    <rPh sb="8" eb="10">
      <t>カンリ</t>
    </rPh>
    <rPh sb="10" eb="12">
      <t>クミアイ</t>
    </rPh>
    <phoneticPr fontId="3"/>
  </si>
  <si>
    <t>㈱千曲設備</t>
  </si>
  <si>
    <t>箕輪町浄化槽維持管理組合</t>
    <rPh sb="0" eb="3">
      <t>ミノワマチ</t>
    </rPh>
    <rPh sb="3" eb="6">
      <t>ジョウカソウ</t>
    </rPh>
    <rPh sb="6" eb="8">
      <t>イジ</t>
    </rPh>
    <rPh sb="8" eb="10">
      <t>カンリ</t>
    </rPh>
    <rPh sb="10" eb="12">
      <t>クミアイ</t>
    </rPh>
    <phoneticPr fontId="3"/>
  </si>
  <si>
    <t>中央水道設備㈱</t>
  </si>
  <si>
    <t>㈲中部工業</t>
  </si>
  <si>
    <t>飯伊浄化槽組合</t>
    <rPh sb="0" eb="2">
      <t>ハンイ</t>
    </rPh>
    <rPh sb="2" eb="5">
      <t>ジョウカソウ</t>
    </rPh>
    <rPh sb="5" eb="7">
      <t>クミアイ</t>
    </rPh>
    <phoneticPr fontId="3"/>
  </si>
  <si>
    <t>㈲東信環境衛生社</t>
  </si>
  <si>
    <t>木曽浄化槽衛生管理組合</t>
    <rPh sb="0" eb="2">
      <t>キソ</t>
    </rPh>
    <rPh sb="2" eb="5">
      <t>ジョウカソウ</t>
    </rPh>
    <rPh sb="5" eb="7">
      <t>エイセイ</t>
    </rPh>
    <rPh sb="7" eb="9">
      <t>カンリ</t>
    </rPh>
    <rPh sb="9" eb="11">
      <t>クミアイ</t>
    </rPh>
    <phoneticPr fontId="3"/>
  </si>
  <si>
    <t>㈱東信ホ―ム機器</t>
  </si>
  <si>
    <t>松本広域浄化槽管理組合</t>
    <rPh sb="0" eb="2">
      <t>マツモト</t>
    </rPh>
    <rPh sb="2" eb="4">
      <t>コウイキ</t>
    </rPh>
    <rPh sb="4" eb="7">
      <t>ジョウカソウ</t>
    </rPh>
    <rPh sb="7" eb="9">
      <t>カンリ</t>
    </rPh>
    <rPh sb="9" eb="11">
      <t>クミアイ</t>
    </rPh>
    <phoneticPr fontId="3"/>
  </si>
  <si>
    <t>㈱ト―シン</t>
  </si>
  <si>
    <t>㈲博衛企業</t>
    <phoneticPr fontId="3"/>
  </si>
  <si>
    <t>(一社）北信広域浄化槽管理組合</t>
    <rPh sb="1" eb="2">
      <t>イチ</t>
    </rPh>
    <rPh sb="2" eb="3">
      <t>シャ</t>
    </rPh>
    <rPh sb="4" eb="6">
      <t>ホクシン</t>
    </rPh>
    <rPh sb="6" eb="8">
      <t>コウイキ</t>
    </rPh>
    <rPh sb="8" eb="11">
      <t>ジョウカソウ</t>
    </rPh>
    <rPh sb="11" eb="13">
      <t>カンリ</t>
    </rPh>
    <rPh sb="13" eb="15">
      <t>クミアイ</t>
    </rPh>
    <phoneticPr fontId="3"/>
  </si>
  <si>
    <t>㈱平尾開発</t>
  </si>
  <si>
    <t>高山村浄化槽衛生管理組合</t>
    <rPh sb="0" eb="3">
      <t>タカヤマムラ</t>
    </rPh>
    <rPh sb="3" eb="6">
      <t>ジョウカソウ</t>
    </rPh>
    <rPh sb="6" eb="8">
      <t>エイセイ</t>
    </rPh>
    <rPh sb="8" eb="10">
      <t>カンリ</t>
    </rPh>
    <rPh sb="10" eb="12">
      <t>クミアイ</t>
    </rPh>
    <phoneticPr fontId="3"/>
  </si>
  <si>
    <t>長野県環境整備事業協同組合</t>
    <rPh sb="0" eb="3">
      <t>ナガノケン</t>
    </rPh>
    <rPh sb="3" eb="5">
      <t>カンキョウ</t>
    </rPh>
    <rPh sb="5" eb="7">
      <t>セイビ</t>
    </rPh>
    <rPh sb="7" eb="9">
      <t>ジギョウ</t>
    </rPh>
    <rPh sb="9" eb="11">
      <t>キョウドウ</t>
    </rPh>
    <rPh sb="11" eb="13">
      <t>クミアイ</t>
    </rPh>
    <phoneticPr fontId="3"/>
  </si>
  <si>
    <t>㈱不動</t>
    <phoneticPr fontId="3"/>
  </si>
  <si>
    <t>長野県土地改良事業団体連合会</t>
    <rPh sb="0" eb="3">
      <t>ナガノケン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3"/>
  </si>
  <si>
    <t>㈱松井</t>
  </si>
  <si>
    <t>㈱ミキ産業</t>
  </si>
  <si>
    <t>㈲三國</t>
  </si>
  <si>
    <t>㈲宮沢水道</t>
  </si>
  <si>
    <t>㈱曙商会</t>
    <phoneticPr fontId="3"/>
  </si>
  <si>
    <t>㈲望月広衛社</t>
    <phoneticPr fontId="3"/>
  </si>
  <si>
    <t>㈱浅科衛生センター</t>
    <phoneticPr fontId="3"/>
  </si>
  <si>
    <t>㈲森角工業</t>
  </si>
  <si>
    <t>㈱山浦管工</t>
  </si>
  <si>
    <t>浅間清掃㈲</t>
  </si>
  <si>
    <t>㈲山岸設備</t>
  </si>
  <si>
    <t>浅間電設㈱</t>
  </si>
  <si>
    <t>㈲アシスト工業</t>
  </si>
  <si>
    <t>㈱長環整</t>
    <rPh sb="1" eb="2">
      <t>チョウ</t>
    </rPh>
    <rPh sb="2" eb="3">
      <t>カン</t>
    </rPh>
    <rPh sb="3" eb="4">
      <t>セイ</t>
    </rPh>
    <phoneticPr fontId="3"/>
  </si>
  <si>
    <t>㈱中部メンテナンス</t>
    <rPh sb="1" eb="3">
      <t>チュウブ</t>
    </rPh>
    <phoneticPr fontId="3"/>
  </si>
  <si>
    <t>イノセント</t>
  </si>
  <si>
    <t>㈱インテック</t>
  </si>
  <si>
    <t>㈲カクナン</t>
  </si>
  <si>
    <t>アクアシステム㈱</t>
  </si>
  <si>
    <t>㈲浅岡環境保全</t>
  </si>
  <si>
    <t>㈱カネト</t>
  </si>
  <si>
    <t>㈲軽井沢浄化槽管理センター</t>
  </si>
  <si>
    <t>㈲河野商会</t>
  </si>
  <si>
    <t>軽井沢水道設備</t>
  </si>
  <si>
    <t>㈲真田清掃社</t>
  </si>
  <si>
    <t>環境浄化㈱</t>
  </si>
  <si>
    <t>㈱サニテック</t>
  </si>
  <si>
    <t>協友工業㈱</t>
  </si>
  <si>
    <t>㈲シーエス・エスサービス</t>
  </si>
  <si>
    <t>㈲協和電設工業</t>
  </si>
  <si>
    <t>㈲工藤住設工業</t>
  </si>
  <si>
    <t>東京理工器㈱</t>
  </si>
  <si>
    <t>㈱クリーン設備</t>
  </si>
  <si>
    <t>㈲クリ―ンライフ</t>
  </si>
  <si>
    <t>㈱東信公害研究所</t>
  </si>
  <si>
    <t>興黒工業㈱</t>
    <phoneticPr fontId="3"/>
  </si>
  <si>
    <t>㈱東御クリーンサービス</t>
  </si>
  <si>
    <t>㈲小海環境サ―ビス</t>
  </si>
  <si>
    <t>トーワ商事㈱</t>
  </si>
  <si>
    <t>佐久浄設工業㈲</t>
  </si>
  <si>
    <t>㈲長門興業</t>
  </si>
  <si>
    <t>浅麓工業企業組合</t>
  </si>
  <si>
    <t>㈲吉川商事</t>
  </si>
  <si>
    <t>大町市浄化槽管理組合</t>
    <rPh sb="0" eb="3">
      <t>オオマチシ</t>
    </rPh>
    <rPh sb="3" eb="10">
      <t>ジョウカソウカンリクミアイ</t>
    </rPh>
    <phoneticPr fontId="3"/>
  </si>
  <si>
    <t>（佐久地域振興局管内）</t>
    <rPh sb="1" eb="3">
      <t>サク</t>
    </rPh>
    <rPh sb="3" eb="5">
      <t>チイキ</t>
    </rPh>
    <rPh sb="5" eb="8">
      <t>シンコウキョク</t>
    </rPh>
    <rPh sb="8" eb="10">
      <t>カンナイ</t>
    </rPh>
    <phoneticPr fontId="3"/>
  </si>
  <si>
    <t>(上田地域振興局管内)</t>
    <rPh sb="1" eb="3">
      <t>ウエダ</t>
    </rPh>
    <rPh sb="3" eb="5">
      <t>チイキ</t>
    </rPh>
    <rPh sb="5" eb="8">
      <t>シンコウキョク</t>
    </rPh>
    <rPh sb="8" eb="10">
      <t>カンナイ</t>
    </rPh>
    <phoneticPr fontId="3"/>
  </si>
  <si>
    <t>（諏訪地域振興局管内）</t>
    <rPh sb="1" eb="3">
      <t>スワ</t>
    </rPh>
    <rPh sb="3" eb="5">
      <t>チイキ</t>
    </rPh>
    <rPh sb="5" eb="8">
      <t>シンコウキョク</t>
    </rPh>
    <rPh sb="8" eb="10">
      <t>カンナイ</t>
    </rPh>
    <phoneticPr fontId="3"/>
  </si>
  <si>
    <t>（上伊那地域振興局管内）</t>
    <rPh sb="1" eb="4">
      <t>カミイナ</t>
    </rPh>
    <rPh sb="4" eb="6">
      <t>チイキ</t>
    </rPh>
    <rPh sb="6" eb="9">
      <t>シンコウキョク</t>
    </rPh>
    <rPh sb="9" eb="11">
      <t>カンナイ</t>
    </rPh>
    <phoneticPr fontId="3"/>
  </si>
  <si>
    <t>（南信州地域振興局管内）</t>
    <rPh sb="1" eb="2">
      <t>ミナミ</t>
    </rPh>
    <rPh sb="2" eb="4">
      <t>シンシュウ</t>
    </rPh>
    <rPh sb="4" eb="6">
      <t>チイキ</t>
    </rPh>
    <rPh sb="6" eb="9">
      <t>シンコウキョク</t>
    </rPh>
    <rPh sb="9" eb="11">
      <t>カンナイ</t>
    </rPh>
    <phoneticPr fontId="3"/>
  </si>
  <si>
    <t>（木曽地域振興局管内）</t>
    <rPh sb="1" eb="3">
      <t>キソ</t>
    </rPh>
    <rPh sb="3" eb="5">
      <t>チイキ</t>
    </rPh>
    <rPh sb="5" eb="8">
      <t>シンコウキョク</t>
    </rPh>
    <rPh sb="8" eb="10">
      <t>カンナイ</t>
    </rPh>
    <phoneticPr fontId="3"/>
  </si>
  <si>
    <t>（松本地域振興局管内）</t>
    <rPh sb="1" eb="3">
      <t>マツモト</t>
    </rPh>
    <rPh sb="3" eb="5">
      <t>チイキ</t>
    </rPh>
    <rPh sb="5" eb="8">
      <t>シンコウキョク</t>
    </rPh>
    <rPh sb="8" eb="10">
      <t>カンナイ</t>
    </rPh>
    <phoneticPr fontId="3"/>
  </si>
  <si>
    <t>（北アルプス地域振興局管内）</t>
    <rPh sb="1" eb="2">
      <t>キタ</t>
    </rPh>
    <rPh sb="6" eb="8">
      <t>チイキ</t>
    </rPh>
    <rPh sb="8" eb="11">
      <t>シンコウキョク</t>
    </rPh>
    <rPh sb="11" eb="13">
      <t>カンナイ</t>
    </rPh>
    <phoneticPr fontId="3"/>
  </si>
  <si>
    <t>（長野地域振興局管内）</t>
    <rPh sb="1" eb="3">
      <t>ナガノ</t>
    </rPh>
    <rPh sb="3" eb="5">
      <t>チイキ</t>
    </rPh>
    <rPh sb="5" eb="8">
      <t>シンコウキョク</t>
    </rPh>
    <rPh sb="8" eb="10">
      <t>カンナイ</t>
    </rPh>
    <phoneticPr fontId="3"/>
  </si>
  <si>
    <t>（北信地域振興局管内）</t>
    <rPh sb="1" eb="3">
      <t>ホクシン</t>
    </rPh>
    <rPh sb="3" eb="5">
      <t>チイキ</t>
    </rPh>
    <rPh sb="5" eb="8">
      <t>シンコウキョク</t>
    </rPh>
    <rPh sb="8" eb="10">
      <t>カンナイ</t>
    </rPh>
    <phoneticPr fontId="3"/>
  </si>
  <si>
    <t>㈱コーエキ</t>
    <phoneticPr fontId="3"/>
  </si>
  <si>
    <t>㈱創心テクノス</t>
    <rPh sb="1" eb="2">
      <t>ツク</t>
    </rPh>
    <rPh sb="2" eb="3">
      <t>ココロ</t>
    </rPh>
    <phoneticPr fontId="3"/>
  </si>
  <si>
    <t>㈲軽井沢衛生企業</t>
    <rPh sb="1" eb="4">
      <t>カルイザワ</t>
    </rPh>
    <rPh sb="4" eb="6">
      <t>エイセイ</t>
    </rPh>
    <rPh sb="6" eb="8">
      <t>キギョウ</t>
    </rPh>
    <phoneticPr fontId="3"/>
  </si>
  <si>
    <t>中日本ハイウェイ・エンジニアリンクﾞ東京㈱　松本道路事務所</t>
    <phoneticPr fontId="3"/>
  </si>
  <si>
    <t>中日本ハイウェイ・エンジニアリング名古屋㈱</t>
    <phoneticPr fontId="3"/>
  </si>
  <si>
    <t>㈱西原ネオ　北関東支店</t>
    <rPh sb="6" eb="7">
      <t>キタ</t>
    </rPh>
    <rPh sb="7" eb="9">
      <t>カントウ</t>
    </rPh>
    <rPh sb="9" eb="11">
      <t>シテン</t>
    </rPh>
    <phoneticPr fontId="3"/>
  </si>
  <si>
    <t>㈱ネクスコ東日本エンジニアリング　佐久道路事務所</t>
    <phoneticPr fontId="3"/>
  </si>
  <si>
    <t>一般財団法人 中部公衆医学研究所</t>
    <rPh sb="0" eb="6">
      <t>イッパンザイダンホウジン</t>
    </rPh>
    <rPh sb="7" eb="9">
      <t>チュウブ</t>
    </rPh>
    <rPh sb="9" eb="11">
      <t>コウシュウ</t>
    </rPh>
    <rPh sb="11" eb="13">
      <t>イガク</t>
    </rPh>
    <rPh sb="13" eb="15">
      <t>ケンキュウ</t>
    </rPh>
    <rPh sb="15" eb="16">
      <t>ジョ</t>
    </rPh>
    <phoneticPr fontId="2"/>
  </si>
  <si>
    <t>(資)旭工務所</t>
    <rPh sb="1" eb="2">
      <t>シ</t>
    </rPh>
    <phoneticPr fontId="3"/>
  </si>
  <si>
    <t>㈱DAC</t>
    <phoneticPr fontId="3"/>
  </si>
  <si>
    <t>㈲金澤建設工業</t>
    <rPh sb="1" eb="3">
      <t>カナザワ</t>
    </rPh>
    <rPh sb="3" eb="5">
      <t>ケンセツ</t>
    </rPh>
    <rPh sb="5" eb="7">
      <t>コウギョウ</t>
    </rPh>
    <phoneticPr fontId="3"/>
  </si>
  <si>
    <t>㈱八ヶ岳高原ロッジ 海の口自然郷管理事務所</t>
    <rPh sb="1" eb="4">
      <t>ヤツガタケ</t>
    </rPh>
    <rPh sb="4" eb="6">
      <t>コウゲン</t>
    </rPh>
    <rPh sb="10" eb="11">
      <t>ウミ</t>
    </rPh>
    <rPh sb="12" eb="13">
      <t>グチ</t>
    </rPh>
    <rPh sb="13" eb="21">
      <t>シゼンサトカンリジムショ</t>
    </rPh>
    <phoneticPr fontId="3"/>
  </si>
  <si>
    <t>信濃衛生サービス</t>
    <rPh sb="0" eb="2">
      <t>シナノ</t>
    </rPh>
    <rPh sb="2" eb="4">
      <t>エイセイ</t>
    </rPh>
    <phoneticPr fontId="3"/>
  </si>
  <si>
    <t>佐久市浄化槽協会</t>
    <rPh sb="0" eb="3">
      <t>サクシ</t>
    </rPh>
    <rPh sb="3" eb="8">
      <t>ジョウカソウキョウカイ</t>
    </rPh>
    <phoneticPr fontId="3"/>
  </si>
  <si>
    <t>上田清掃事業協同組合</t>
  </si>
  <si>
    <t>㈱中部オリオン</t>
  </si>
  <si>
    <t>㈱TCS</t>
  </si>
  <si>
    <t>㈲東信クリーンサービス</t>
  </si>
  <si>
    <t>㈱親水工業</t>
  </si>
  <si>
    <t>㈲大信設備</t>
  </si>
  <si>
    <t>㈱津村商事</t>
    <rPh sb="1" eb="3">
      <t>ツムラ</t>
    </rPh>
    <rPh sb="3" eb="5">
      <t>ショウジ</t>
    </rPh>
    <phoneticPr fontId="9"/>
  </si>
  <si>
    <t>㈱トリオエンタープライズ</t>
  </si>
  <si>
    <t>㈲フォレストクリーン</t>
  </si>
  <si>
    <t>上島商事㈱</t>
  </si>
  <si>
    <t>㈲小原ポンプ設備</t>
  </si>
  <si>
    <t>（合資）駒ヶ根給油所</t>
    <rPh sb="1" eb="3">
      <t>ゴウシ</t>
    </rPh>
    <rPh sb="2" eb="3">
      <t>シ</t>
    </rPh>
    <rPh sb="4" eb="7">
      <t>コマガネ</t>
    </rPh>
    <rPh sb="7" eb="9">
      <t>キュウユ</t>
    </rPh>
    <rPh sb="9" eb="10">
      <t>ジョ</t>
    </rPh>
    <phoneticPr fontId="9"/>
  </si>
  <si>
    <t>㈲光商会</t>
  </si>
  <si>
    <t>㈲むかいや設備</t>
  </si>
  <si>
    <t>㈲アクセス</t>
  </si>
  <si>
    <t>㈲大場住設工業</t>
  </si>
  <si>
    <t>北沢建設㈱　環境事業部</t>
  </si>
  <si>
    <t>㈱原鉄</t>
  </si>
  <si>
    <t>奥原建設工業</t>
  </si>
  <si>
    <t>㈱下畑住宅設備</t>
  </si>
  <si>
    <t>㈱光商会</t>
  </si>
  <si>
    <t>㈱リバースライン</t>
  </si>
  <si>
    <t>㈱アールイーテック</t>
  </si>
  <si>
    <t>㈲安筑環境衛生社</t>
  </si>
  <si>
    <t>㈱綜立工業</t>
  </si>
  <si>
    <t>㈱中信水道</t>
  </si>
  <si>
    <t>富士水質管理㈱　長野営業所</t>
  </si>
  <si>
    <t>㈲アート浄設</t>
    <rPh sb="4" eb="5">
      <t>ジョウ</t>
    </rPh>
    <rPh sb="5" eb="6">
      <t>セツ</t>
    </rPh>
    <phoneticPr fontId="9"/>
  </si>
  <si>
    <t>㈲瀬下衛生社</t>
  </si>
  <si>
    <t>タカチ工業㈱</t>
  </si>
  <si>
    <t>長野藤吉工業㈱</t>
  </si>
  <si>
    <t>松澤工業㈱</t>
    <rPh sb="1" eb="2">
      <t>サワ</t>
    </rPh>
    <phoneticPr fontId="9"/>
  </si>
  <si>
    <t>㈲小林管工</t>
  </si>
  <si>
    <t>㈱科学技術開発センター</t>
    <rPh sb="1" eb="3">
      <t>カガク</t>
    </rPh>
    <rPh sb="3" eb="5">
      <t>ギジュツ</t>
    </rPh>
    <rPh sb="5" eb="7">
      <t>カイハツ</t>
    </rPh>
    <phoneticPr fontId="3"/>
  </si>
  <si>
    <t>㈱環境科学</t>
    <rPh sb="1" eb="3">
      <t>カンキョウ</t>
    </rPh>
    <rPh sb="3" eb="5">
      <t>カガク</t>
    </rPh>
    <phoneticPr fontId="2"/>
  </si>
  <si>
    <t>環境未来㈱</t>
    <rPh sb="0" eb="2">
      <t>カンキョウ</t>
    </rPh>
    <rPh sb="2" eb="4">
      <t>ミライ</t>
    </rPh>
    <phoneticPr fontId="2"/>
  </si>
  <si>
    <t>㈱信濃公害研究所</t>
    <rPh sb="1" eb="3">
      <t>シナノ</t>
    </rPh>
    <rPh sb="3" eb="5">
      <t>コウガイ</t>
    </rPh>
    <rPh sb="5" eb="8">
      <t>ケンキュウジョ</t>
    </rPh>
    <phoneticPr fontId="2"/>
  </si>
  <si>
    <t>南信環境管理センター㈱</t>
    <rPh sb="0" eb="1">
      <t>ミナミ</t>
    </rPh>
    <rPh sb="1" eb="2">
      <t>シン</t>
    </rPh>
    <rPh sb="2" eb="4">
      <t>カンキョウ</t>
    </rPh>
    <rPh sb="4" eb="6">
      <t>カンリ</t>
    </rPh>
    <phoneticPr fontId="2"/>
  </si>
  <si>
    <t>㈱日環商事</t>
    <rPh sb="1" eb="2">
      <t>ニチ</t>
    </rPh>
    <rPh sb="2" eb="3">
      <t>カン</t>
    </rPh>
    <rPh sb="3" eb="5">
      <t>ショウジ</t>
    </rPh>
    <phoneticPr fontId="2"/>
  </si>
  <si>
    <t>㈱青雲</t>
  </si>
  <si>
    <r>
      <t xml:space="preserve">設置者団体
</t>
    </r>
    <r>
      <rPr>
        <sz val="8"/>
        <color theme="1"/>
        <rFont val="ＭＳ 明朝"/>
        <family val="1"/>
        <charset val="128"/>
      </rPr>
      <t>（下記ウの浄化槽関係業者2を含む）</t>
    </r>
    <rPh sb="0" eb="3">
      <t>セッチシャ</t>
    </rPh>
    <rPh sb="3" eb="5">
      <t>ダンタイ</t>
    </rPh>
    <rPh sb="7" eb="9">
      <t>カキ</t>
    </rPh>
    <rPh sb="11" eb="14">
      <t>ジョウカソウ</t>
    </rPh>
    <rPh sb="14" eb="18">
      <t>カンケイギョウシャ</t>
    </rPh>
    <phoneticPr fontId="3"/>
  </si>
  <si>
    <r>
      <t xml:space="preserve">浄化槽関係業者
</t>
    </r>
    <r>
      <rPr>
        <sz val="8"/>
        <color theme="1"/>
        <rFont val="ＭＳ 明朝"/>
        <family val="1"/>
        <charset val="128"/>
      </rPr>
      <t>（上記アの設置者団体2を含む）</t>
    </r>
    <rPh sb="0" eb="3">
      <t>ジョウカソウ</t>
    </rPh>
    <rPh sb="3" eb="7">
      <t>カンケイギョウシャ</t>
    </rPh>
    <rPh sb="9" eb="11">
      <t>ジョウキ</t>
    </rPh>
    <rPh sb="20" eb="21">
      <t>フク</t>
    </rPh>
    <phoneticPr fontId="3"/>
  </si>
  <si>
    <t>合同会社サクラ総合管理</t>
    <rPh sb="0" eb="2">
      <t>ゴウドウ</t>
    </rPh>
    <rPh sb="2" eb="4">
      <t>カイシャ</t>
    </rPh>
    <rPh sb="7" eb="9">
      <t>ソウゴウ</t>
    </rPh>
    <rPh sb="9" eb="11">
      <t>カンリ</t>
    </rPh>
    <phoneticPr fontId="3"/>
  </si>
  <si>
    <t>伺い）令和5年4月1日　合同会社サクラ総合管理が入会、㈱平林組が会員資格を喪失</t>
    <rPh sb="0" eb="1">
      <t>ウカガ</t>
    </rPh>
    <rPh sb="3" eb="5">
      <t>レイワ</t>
    </rPh>
    <rPh sb="6" eb="7">
      <t>ネン</t>
    </rPh>
    <rPh sb="8" eb="9">
      <t>ガツ</t>
    </rPh>
    <rPh sb="10" eb="11">
      <t>ニチ</t>
    </rPh>
    <rPh sb="24" eb="26">
      <t>ニュウカイ</t>
    </rPh>
    <rPh sb="28" eb="30">
      <t>ヒラバヤシ</t>
    </rPh>
    <rPh sb="30" eb="31">
      <t>クミ</t>
    </rPh>
    <rPh sb="32" eb="34">
      <t>カイイン</t>
    </rPh>
    <rPh sb="34" eb="36">
      <t>シカク</t>
    </rPh>
    <rPh sb="37" eb="39">
      <t>ソウシツ</t>
    </rPh>
    <phoneticPr fontId="3"/>
  </si>
  <si>
    <t>したことから、令和5年4月1日現在会員数は213になります。</t>
    <phoneticPr fontId="3"/>
  </si>
  <si>
    <t>事務局長　　　指導部長　　　　書記　　　　　担当者</t>
    <rPh sb="0" eb="2">
      <t>ジム</t>
    </rPh>
    <rPh sb="2" eb="4">
      <t>キョクチョウ</t>
    </rPh>
    <rPh sb="7" eb="9">
      <t>シドウ</t>
    </rPh>
    <rPh sb="9" eb="11">
      <t>ブチョウ</t>
    </rPh>
    <rPh sb="15" eb="17">
      <t>ショキ</t>
    </rPh>
    <rPh sb="22" eb="25">
      <t>タントウシャ</t>
    </rPh>
    <phoneticPr fontId="3"/>
  </si>
  <si>
    <t>㈱平林組</t>
    <rPh sb="1" eb="3">
      <t>ヒラバヤシ</t>
    </rPh>
    <rPh sb="3" eb="4">
      <t>クミ</t>
    </rPh>
    <phoneticPr fontId="3"/>
  </si>
  <si>
    <t>ダイネックス㈱</t>
    <phoneticPr fontId="3"/>
  </si>
  <si>
    <t>令和5年8月1日現在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</si>
</sst>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1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7" fillId="0" borderId="10" xfId="1" applyFont="1" applyBorder="1" applyAlignment="1">
      <alignment horizontal="center"/>
    </xf>
    <xf numFmtId="0" fontId="6" fillId="0" borderId="5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vertical="center" shrinkToFit="1"/>
    </xf>
    <xf numFmtId="0" fontId="6" fillId="0" borderId="6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right"/>
    </xf>
    <xf numFmtId="0" fontId="6" fillId="0" borderId="0" xfId="1" applyFont="1" applyAlignment="1">
      <alignment vertical="center" wrapText="1"/>
    </xf>
    <xf numFmtId="0" fontId="6" fillId="0" borderId="1" xfId="2" applyFont="1" applyBorder="1" applyAlignment="1">
      <alignment vertical="center" shrinkToFit="1"/>
    </xf>
    <xf numFmtId="0" fontId="6" fillId="0" borderId="11" xfId="0" applyFont="1" applyBorder="1">
      <alignment vertical="center"/>
    </xf>
    <xf numFmtId="0" fontId="0" fillId="0" borderId="4" xfId="0" applyBorder="1">
      <alignment vertical="center"/>
    </xf>
    <xf numFmtId="0" fontId="10" fillId="0" borderId="1" xfId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shrinkToFi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shrinkToFit="1"/>
    </xf>
    <xf numFmtId="0" fontId="7" fillId="0" borderId="0" xfId="1" applyFont="1"/>
    <xf numFmtId="0" fontId="7" fillId="0" borderId="0" xfId="1" applyFont="1" applyAlignment="1">
      <alignment wrapText="1"/>
    </xf>
    <xf numFmtId="0" fontId="7" fillId="0" borderId="0" xfId="1" applyFont="1" applyAlignment="1">
      <alignment vertical="center" shrinkToFit="1"/>
    </xf>
    <xf numFmtId="0" fontId="6" fillId="0" borderId="4" xfId="0" applyFont="1" applyBorder="1">
      <alignment vertical="center"/>
    </xf>
    <xf numFmtId="0" fontId="6" fillId="0" borderId="1" xfId="2" applyFont="1" applyBorder="1" applyAlignment="1">
      <alignment vertical="center" wrapText="1" shrinkToFit="1"/>
    </xf>
    <xf numFmtId="0" fontId="6" fillId="0" borderId="13" xfId="0" applyFont="1" applyBorder="1">
      <alignment vertical="center"/>
    </xf>
    <xf numFmtId="0" fontId="6" fillId="0" borderId="3" xfId="2" applyFont="1" applyBorder="1" applyAlignment="1">
      <alignment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6" fillId="0" borderId="0" xfId="2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9" xfId="1" applyFont="1" applyBorder="1" applyAlignment="1">
      <alignment horizontal="center" vertical="center"/>
    </xf>
    <xf numFmtId="0" fontId="8" fillId="0" borderId="14" xfId="2" applyFont="1" applyBorder="1" applyAlignment="1">
      <alignment vertical="center" shrinkToFit="1"/>
    </xf>
    <xf numFmtId="0" fontId="10" fillId="0" borderId="3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5" xfId="1" applyFont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/>
    </xf>
    <xf numFmtId="0" fontId="8" fillId="0" borderId="11" xfId="2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12" xfId="2" applyFont="1" applyBorder="1" applyAlignment="1">
      <alignment horizontal="left" vertical="center" wrapText="1" shrinkToFit="1"/>
    </xf>
    <xf numFmtId="0" fontId="6" fillId="0" borderId="3" xfId="2" applyFont="1" applyBorder="1" applyAlignment="1">
      <alignment horizontal="left" vertical="center" wrapText="1" shrinkToFit="1"/>
    </xf>
  </cellXfs>
  <cellStyles count="3">
    <cellStyle name="標準" xfId="0" builtinId="0"/>
    <cellStyle name="標準 2" xfId="1" xr:uid="{00000000-0005-0000-0000-000003000000}"/>
    <cellStyle name="標準 2 2" xfId="2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K65"/>
  <sheetViews>
    <sheetView tabSelected="1" topLeftCell="A4" zoomScaleNormal="100" workbookViewId="0">
      <selection activeCell="I39" sqref="I39"/>
    </sheetView>
  </sheetViews>
  <sheetFormatPr defaultRowHeight="13.5"/>
  <cols>
    <col min="1" max="2" width="2.625" style="4" customWidth="1"/>
    <col min="3" max="3" width="4.625" style="3" customWidth="1"/>
    <col min="4" max="4" width="31.75" style="4" customWidth="1"/>
    <col min="5" max="5" width="7.625" style="4" customWidth="1"/>
    <col min="6" max="6" width="4.625" style="4" customWidth="1"/>
    <col min="7" max="7" width="30.125" style="4" customWidth="1"/>
    <col min="8" max="16384" width="9" style="4"/>
  </cols>
  <sheetData>
    <row r="1" spans="2:11" hidden="1">
      <c r="B1" s="50" t="s">
        <v>255</v>
      </c>
      <c r="C1" s="51"/>
      <c r="D1" s="50"/>
    </row>
    <row r="2" spans="2:11" hidden="1">
      <c r="B2" s="50"/>
      <c r="C2" s="51"/>
      <c r="D2" s="50" t="s">
        <v>256</v>
      </c>
    </row>
    <row r="3" spans="2:11" hidden="1">
      <c r="B3" s="50"/>
      <c r="C3" s="51"/>
      <c r="D3" s="50" t="s">
        <v>257</v>
      </c>
    </row>
    <row r="4" spans="2:11" ht="18.75" customHeight="1"/>
    <row r="5" spans="2:11" ht="27" customHeight="1">
      <c r="C5" s="53" t="s">
        <v>120</v>
      </c>
      <c r="D5" s="53"/>
      <c r="E5" s="53"/>
      <c r="F5" s="53"/>
      <c r="G5" s="3" t="s">
        <v>260</v>
      </c>
    </row>
    <row r="6" spans="2:11" ht="17.25" customHeight="1">
      <c r="C6" s="54" t="s">
        <v>121</v>
      </c>
      <c r="D6" s="54"/>
    </row>
    <row r="7" spans="2:11" ht="17.25" customHeight="1">
      <c r="C7" s="19" t="s">
        <v>1</v>
      </c>
      <c r="D7" s="19" t="s">
        <v>0</v>
      </c>
      <c r="F7" s="19" t="s">
        <v>1</v>
      </c>
      <c r="G7" s="19" t="s">
        <v>0</v>
      </c>
    </row>
    <row r="8" spans="2:11" ht="17.25" customHeight="1">
      <c r="C8" s="16">
        <v>1</v>
      </c>
      <c r="D8" s="28" t="s">
        <v>211</v>
      </c>
      <c r="F8" s="5">
        <v>29</v>
      </c>
      <c r="G8" s="22" t="s">
        <v>127</v>
      </c>
    </row>
    <row r="9" spans="2:11" ht="17.25" customHeight="1">
      <c r="C9" s="16">
        <v>2</v>
      </c>
      <c r="D9" s="17" t="s">
        <v>122</v>
      </c>
      <c r="F9" s="5">
        <v>30</v>
      </c>
      <c r="G9" s="22" t="s">
        <v>129</v>
      </c>
      <c r="H9" s="29"/>
      <c r="I9" s="29"/>
      <c r="J9" s="29"/>
      <c r="K9" s="29"/>
    </row>
    <row r="10" spans="2:11" ht="17.25" customHeight="1">
      <c r="C10" s="16">
        <v>3</v>
      </c>
      <c r="D10" s="17" t="s">
        <v>124</v>
      </c>
      <c r="F10" s="5">
        <v>31</v>
      </c>
      <c r="G10" s="22" t="s">
        <v>130</v>
      </c>
      <c r="H10" s="31"/>
      <c r="I10" s="29"/>
      <c r="J10" s="32"/>
      <c r="K10" s="32"/>
    </row>
    <row r="11" spans="2:11" ht="17.25" customHeight="1">
      <c r="C11" s="16">
        <v>4</v>
      </c>
      <c r="D11" s="17" t="s">
        <v>126</v>
      </c>
      <c r="F11" s="5">
        <v>32</v>
      </c>
      <c r="G11" s="22" t="s">
        <v>158</v>
      </c>
      <c r="H11" s="31"/>
      <c r="I11" s="29"/>
      <c r="J11" s="32"/>
      <c r="K11" s="32"/>
    </row>
    <row r="12" spans="2:11" ht="17.25" customHeight="1">
      <c r="C12" s="16">
        <v>5</v>
      </c>
      <c r="D12" s="17" t="s">
        <v>128</v>
      </c>
      <c r="F12" s="5">
        <v>33</v>
      </c>
      <c r="G12" s="22" t="s">
        <v>157</v>
      </c>
      <c r="H12" s="31"/>
      <c r="I12" s="29"/>
      <c r="J12" s="32"/>
      <c r="K12" s="33"/>
    </row>
    <row r="13" spans="2:11" ht="17.25" customHeight="1">
      <c r="C13" s="16">
        <v>6</v>
      </c>
      <c r="D13" s="17" t="s">
        <v>131</v>
      </c>
      <c r="F13" s="5">
        <v>34</v>
      </c>
      <c r="G13" s="22" t="s">
        <v>207</v>
      </c>
      <c r="H13" s="31"/>
      <c r="I13" s="31"/>
      <c r="J13" s="31"/>
      <c r="K13" s="32"/>
    </row>
    <row r="14" spans="2:11" ht="17.25" customHeight="1">
      <c r="C14" s="16">
        <v>7</v>
      </c>
      <c r="D14" s="17" t="s">
        <v>133</v>
      </c>
      <c r="F14" s="5">
        <v>35</v>
      </c>
      <c r="G14" s="22" t="s">
        <v>132</v>
      </c>
      <c r="H14" s="31"/>
      <c r="I14" s="31"/>
      <c r="J14" s="31"/>
    </row>
    <row r="15" spans="2:11" ht="17.25" customHeight="1">
      <c r="C15" s="16">
        <v>8</v>
      </c>
      <c r="D15" s="17" t="s">
        <v>135</v>
      </c>
      <c r="F15" s="5">
        <v>36</v>
      </c>
      <c r="G15" s="22" t="s">
        <v>134</v>
      </c>
      <c r="H15" s="34"/>
      <c r="I15" s="34"/>
      <c r="J15" s="34"/>
    </row>
    <row r="16" spans="2:11" ht="17.25" customHeight="1">
      <c r="C16" s="16">
        <v>9</v>
      </c>
      <c r="D16" s="17" t="s">
        <v>187</v>
      </c>
      <c r="F16" s="5">
        <v>37</v>
      </c>
      <c r="G16" s="22" t="s">
        <v>136</v>
      </c>
      <c r="H16" s="31"/>
    </row>
    <row r="17" spans="3:10" ht="17.25" customHeight="1">
      <c r="C17" s="16">
        <v>10</v>
      </c>
      <c r="D17" s="17" t="s">
        <v>138</v>
      </c>
      <c r="F17" s="5">
        <v>38</v>
      </c>
      <c r="G17" s="22" t="s">
        <v>137</v>
      </c>
      <c r="H17" s="31"/>
    </row>
    <row r="18" spans="3:10" ht="17.25" customHeight="1">
      <c r="C18" s="16">
        <v>11</v>
      </c>
      <c r="D18" s="17" t="s">
        <v>140</v>
      </c>
      <c r="F18" s="5">
        <v>39</v>
      </c>
      <c r="G18" s="22" t="s">
        <v>139</v>
      </c>
      <c r="H18" s="31"/>
      <c r="I18" s="31"/>
      <c r="J18" s="31"/>
    </row>
    <row r="19" spans="3:10" ht="17.25" customHeight="1">
      <c r="C19" s="16">
        <v>12</v>
      </c>
      <c r="D19" s="17" t="s">
        <v>141</v>
      </c>
      <c r="F19" s="5">
        <v>40</v>
      </c>
      <c r="G19" s="22" t="s">
        <v>258</v>
      </c>
      <c r="H19" s="31"/>
      <c r="I19" s="31"/>
      <c r="J19" s="31"/>
    </row>
    <row r="20" spans="3:10" ht="17.25" customHeight="1">
      <c r="C20" s="16">
        <v>13</v>
      </c>
      <c r="D20" s="17" t="s">
        <v>143</v>
      </c>
      <c r="F20" s="5">
        <v>41</v>
      </c>
      <c r="G20" s="22" t="s">
        <v>142</v>
      </c>
      <c r="H20" s="31"/>
      <c r="I20" s="31"/>
      <c r="J20" s="31"/>
    </row>
    <row r="21" spans="3:10" ht="17.25" customHeight="1">
      <c r="C21" s="20"/>
      <c r="D21" s="35"/>
      <c r="F21" s="5">
        <v>42</v>
      </c>
      <c r="G21" s="22" t="s">
        <v>144</v>
      </c>
      <c r="H21" s="31"/>
      <c r="I21" s="31"/>
      <c r="J21" s="31"/>
    </row>
    <row r="22" spans="3:10" ht="17.25" customHeight="1">
      <c r="C22" s="30"/>
      <c r="F22" s="5">
        <v>43</v>
      </c>
      <c r="G22" s="22" t="s">
        <v>145</v>
      </c>
      <c r="H22" s="31"/>
      <c r="I22" s="31"/>
      <c r="J22" s="31"/>
    </row>
    <row r="23" spans="3:10" ht="17.25" customHeight="1">
      <c r="C23" s="27" t="s">
        <v>188</v>
      </c>
      <c r="D23" s="27"/>
      <c r="F23" s="5">
        <v>44</v>
      </c>
      <c r="G23" s="22" t="s">
        <v>146</v>
      </c>
      <c r="H23" s="31"/>
      <c r="I23" s="31"/>
      <c r="J23" s="31"/>
    </row>
    <row r="24" spans="3:10" ht="17.25" customHeight="1">
      <c r="C24" s="6" t="s">
        <v>1</v>
      </c>
      <c r="D24" s="19" t="s">
        <v>0</v>
      </c>
      <c r="F24" s="5">
        <v>45</v>
      </c>
      <c r="G24" s="22" t="s">
        <v>147</v>
      </c>
      <c r="H24" s="31"/>
      <c r="I24" s="31"/>
      <c r="J24" s="31"/>
    </row>
    <row r="25" spans="3:10" ht="17.25" customHeight="1">
      <c r="C25" s="7">
        <v>1</v>
      </c>
      <c r="D25" s="22" t="s">
        <v>148</v>
      </c>
      <c r="F25" s="5">
        <v>46</v>
      </c>
      <c r="G25" s="22" t="s">
        <v>149</v>
      </c>
    </row>
    <row r="26" spans="3:10" ht="17.25" customHeight="1">
      <c r="C26" s="5">
        <v>2</v>
      </c>
      <c r="D26" s="22" t="s">
        <v>150</v>
      </c>
      <c r="F26" s="5">
        <v>47</v>
      </c>
      <c r="G26" s="22" t="s">
        <v>151</v>
      </c>
    </row>
    <row r="27" spans="3:10" ht="17.25" customHeight="1">
      <c r="C27" s="7">
        <v>3</v>
      </c>
      <c r="D27" s="22" t="s">
        <v>206</v>
      </c>
      <c r="F27" s="5">
        <v>48</v>
      </c>
      <c r="G27" s="28" t="s">
        <v>209</v>
      </c>
    </row>
    <row r="28" spans="3:10" ht="17.25" customHeight="1">
      <c r="C28" s="5">
        <v>4</v>
      </c>
      <c r="D28" s="36" t="s">
        <v>153</v>
      </c>
      <c r="F28" s="5">
        <v>49</v>
      </c>
      <c r="G28" s="22" t="s">
        <v>152</v>
      </c>
    </row>
    <row r="29" spans="3:10" ht="17.25" customHeight="1">
      <c r="C29" s="7">
        <v>5</v>
      </c>
      <c r="D29" s="22" t="s">
        <v>155</v>
      </c>
      <c r="F29" s="5">
        <v>50</v>
      </c>
      <c r="G29" s="22" t="s">
        <v>154</v>
      </c>
    </row>
    <row r="30" spans="3:10" ht="17.25" customHeight="1">
      <c r="C30" s="5">
        <v>6</v>
      </c>
      <c r="D30" s="22" t="s">
        <v>156</v>
      </c>
      <c r="F30" s="5">
        <v>51</v>
      </c>
      <c r="G30" s="22" t="s">
        <v>254</v>
      </c>
    </row>
    <row r="31" spans="3:10" ht="17.25" customHeight="1">
      <c r="C31" s="7">
        <v>7</v>
      </c>
      <c r="D31" s="22" t="s">
        <v>159</v>
      </c>
      <c r="F31" s="21"/>
      <c r="G31" s="43"/>
    </row>
    <row r="32" spans="3:10" ht="17.25" customHeight="1">
      <c r="C32" s="5">
        <v>8</v>
      </c>
      <c r="D32" s="22" t="s">
        <v>160</v>
      </c>
      <c r="F32" s="21"/>
      <c r="G32" s="21"/>
    </row>
    <row r="33" spans="3:7" ht="17.25" customHeight="1">
      <c r="C33" s="7">
        <v>9</v>
      </c>
      <c r="D33" s="22" t="s">
        <v>161</v>
      </c>
      <c r="F33" s="21"/>
      <c r="G33" s="21"/>
    </row>
    <row r="34" spans="3:7" ht="17.25" customHeight="1">
      <c r="C34" s="5">
        <v>10</v>
      </c>
      <c r="D34" s="22" t="s">
        <v>164</v>
      </c>
      <c r="F34" s="26" t="s">
        <v>189</v>
      </c>
    </row>
    <row r="35" spans="3:7" ht="17.25" customHeight="1">
      <c r="C35" s="7">
        <v>11</v>
      </c>
      <c r="D35" s="22" t="s">
        <v>208</v>
      </c>
      <c r="F35" s="19" t="s">
        <v>1</v>
      </c>
      <c r="G35" s="19" t="s">
        <v>0</v>
      </c>
    </row>
    <row r="36" spans="3:7" ht="17.25" customHeight="1">
      <c r="C36" s="5">
        <v>12</v>
      </c>
      <c r="D36" s="22" t="s">
        <v>200</v>
      </c>
      <c r="F36" s="7">
        <v>1</v>
      </c>
      <c r="G36" s="7" t="s">
        <v>162</v>
      </c>
    </row>
    <row r="37" spans="3:7" ht="17.25" customHeight="1">
      <c r="C37" s="7">
        <v>13</v>
      </c>
      <c r="D37" s="22" t="s">
        <v>165</v>
      </c>
      <c r="F37" s="5">
        <v>2</v>
      </c>
      <c r="G37" s="5" t="s">
        <v>163</v>
      </c>
    </row>
    <row r="38" spans="3:7" ht="17.25" customHeight="1">
      <c r="C38" s="5">
        <v>14</v>
      </c>
      <c r="D38" s="22" t="s">
        <v>167</v>
      </c>
      <c r="F38" s="5">
        <v>3</v>
      </c>
      <c r="G38" s="5" t="s">
        <v>212</v>
      </c>
    </row>
    <row r="39" spans="3:7" ht="17.25" customHeight="1">
      <c r="C39" s="7">
        <v>15</v>
      </c>
      <c r="D39" s="22" t="s">
        <v>169</v>
      </c>
      <c r="F39" s="5">
        <v>4</v>
      </c>
      <c r="G39" s="5" t="s">
        <v>166</v>
      </c>
    </row>
    <row r="40" spans="3:7" ht="17.25" customHeight="1">
      <c r="C40" s="5">
        <v>16</v>
      </c>
      <c r="D40" s="22" t="s">
        <v>171</v>
      </c>
      <c r="F40" s="5">
        <v>5</v>
      </c>
      <c r="G40" s="5" t="s">
        <v>168</v>
      </c>
    </row>
    <row r="41" spans="3:7" ht="17.25" customHeight="1">
      <c r="C41" s="7">
        <v>17</v>
      </c>
      <c r="D41" s="22" t="s">
        <v>173</v>
      </c>
      <c r="F41" s="5">
        <v>6</v>
      </c>
      <c r="G41" s="5" t="s">
        <v>170</v>
      </c>
    </row>
    <row r="42" spans="3:7" ht="17.25" customHeight="1">
      <c r="C42" s="5">
        <v>18</v>
      </c>
      <c r="D42" s="22" t="s">
        <v>174</v>
      </c>
      <c r="F42" s="5">
        <v>7</v>
      </c>
      <c r="G42" s="5" t="s">
        <v>172</v>
      </c>
    </row>
    <row r="43" spans="3:7" ht="17.25" customHeight="1">
      <c r="C43" s="7">
        <v>19</v>
      </c>
      <c r="D43" s="22" t="s">
        <v>176</v>
      </c>
      <c r="F43" s="5">
        <v>8</v>
      </c>
      <c r="G43" s="5" t="s">
        <v>213</v>
      </c>
    </row>
    <row r="44" spans="3:7" ht="17.25" customHeight="1">
      <c r="C44" s="5">
        <v>20</v>
      </c>
      <c r="D44" s="22" t="s">
        <v>177</v>
      </c>
      <c r="F44" s="5">
        <v>9</v>
      </c>
      <c r="G44" s="5" t="s">
        <v>214</v>
      </c>
    </row>
    <row r="45" spans="3:7" ht="17.25" customHeight="1">
      <c r="C45" s="7">
        <v>21</v>
      </c>
      <c r="D45" s="22" t="s">
        <v>179</v>
      </c>
      <c r="F45" s="5">
        <v>10</v>
      </c>
      <c r="G45" s="5" t="s">
        <v>175</v>
      </c>
    </row>
    <row r="46" spans="3:7" ht="17.25" customHeight="1">
      <c r="C46" s="5">
        <v>22</v>
      </c>
      <c r="D46" s="22" t="s">
        <v>181</v>
      </c>
      <c r="F46" s="5">
        <v>11</v>
      </c>
      <c r="G46" s="5" t="s">
        <v>215</v>
      </c>
    </row>
    <row r="47" spans="3:7" ht="17.25" customHeight="1">
      <c r="C47" s="7">
        <v>23</v>
      </c>
      <c r="D47" s="22" t="s">
        <v>183</v>
      </c>
      <c r="F47" s="5">
        <v>12</v>
      </c>
      <c r="G47" s="5" t="s">
        <v>178</v>
      </c>
    </row>
    <row r="48" spans="3:7" ht="17.25" customHeight="1">
      <c r="C48" s="5">
        <v>24</v>
      </c>
      <c r="D48" s="28" t="s">
        <v>210</v>
      </c>
      <c r="F48" s="5">
        <v>13</v>
      </c>
      <c r="G48" s="5" t="s">
        <v>180</v>
      </c>
    </row>
    <row r="49" spans="3:7" ht="17.25" customHeight="1">
      <c r="C49" s="7">
        <v>25</v>
      </c>
      <c r="D49" s="22" t="s">
        <v>185</v>
      </c>
      <c r="F49" s="5">
        <v>14</v>
      </c>
      <c r="G49" s="5" t="s">
        <v>182</v>
      </c>
    </row>
    <row r="50" spans="3:7" ht="17.25" customHeight="1">
      <c r="C50" s="5">
        <v>26</v>
      </c>
      <c r="D50" s="22" t="s">
        <v>199</v>
      </c>
      <c r="F50" s="5">
        <v>15</v>
      </c>
      <c r="G50" s="5" t="s">
        <v>184</v>
      </c>
    </row>
    <row r="51" spans="3:7" ht="18" customHeight="1">
      <c r="C51" s="7">
        <v>27</v>
      </c>
      <c r="D51" s="22" t="s">
        <v>123</v>
      </c>
      <c r="F51" s="5">
        <v>16</v>
      </c>
      <c r="G51" s="5" t="s">
        <v>186</v>
      </c>
    </row>
    <row r="52" spans="3:7" ht="18" customHeight="1">
      <c r="C52" s="5">
        <v>28</v>
      </c>
      <c r="D52" s="22" t="s">
        <v>125</v>
      </c>
    </row>
    <row r="53" spans="3:7" ht="18" customHeight="1"/>
    <row r="54" spans="3:7" ht="18" customHeight="1"/>
    <row r="55" spans="3:7" ht="18" customHeight="1"/>
    <row r="56" spans="3:7" ht="18" customHeight="1"/>
    <row r="57" spans="3:7" ht="18" customHeight="1"/>
    <row r="58" spans="3:7" ht="18" customHeight="1"/>
    <row r="59" spans="3:7" ht="18" customHeight="1"/>
    <row r="60" spans="3:7" ht="18" customHeight="1"/>
    <row r="61" spans="3:7" ht="18" customHeight="1"/>
    <row r="62" spans="3:7" ht="18" customHeight="1"/>
    <row r="63" spans="3:7" ht="18" customHeight="1"/>
    <row r="64" spans="3:7" ht="18" customHeight="1"/>
    <row r="65" ht="18" customHeight="1"/>
  </sheetData>
  <mergeCells count="2">
    <mergeCell ref="C5:F5"/>
    <mergeCell ref="C6:D6"/>
  </mergeCells>
  <phoneticPr fontId="3"/>
  <conditionalFormatting sqref="G13">
    <cfRule type="duplicateValues" dxfId="1" priority="1"/>
  </conditionalFormatting>
  <conditionalFormatting sqref="G15">
    <cfRule type="duplicateValues" dxfId="0" priority="2"/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F44"/>
  <sheetViews>
    <sheetView workbookViewId="0">
      <selection activeCell="I39" sqref="I39"/>
    </sheetView>
  </sheetViews>
  <sheetFormatPr defaultRowHeight="13.5"/>
  <cols>
    <col min="1" max="1" width="2.625" customWidth="1"/>
    <col min="2" max="2" width="4.625" customWidth="1"/>
    <col min="3" max="3" width="30.125" customWidth="1"/>
    <col min="4" max="4" width="7.5" customWidth="1"/>
    <col min="5" max="5" width="4.625" customWidth="1"/>
    <col min="6" max="6" width="30.125" customWidth="1"/>
  </cols>
  <sheetData>
    <row r="1" spans="2:6">
      <c r="F1" s="3" t="s">
        <v>260</v>
      </c>
    </row>
    <row r="3" spans="2:6" ht="17.25" customHeight="1">
      <c r="B3" s="55" t="s">
        <v>190</v>
      </c>
      <c r="C3" s="55"/>
      <c r="D3" s="4"/>
      <c r="E3" s="55" t="s">
        <v>192</v>
      </c>
      <c r="F3" s="55"/>
    </row>
    <row r="4" spans="2:6" ht="17.25" customHeight="1">
      <c r="B4" s="6" t="s">
        <v>1</v>
      </c>
      <c r="C4" s="19" t="s">
        <v>0</v>
      </c>
      <c r="D4" s="4"/>
      <c r="E4" s="6" t="s">
        <v>1</v>
      </c>
      <c r="F4" s="19" t="s">
        <v>0</v>
      </c>
    </row>
    <row r="5" spans="2:6" ht="17.25" customHeight="1">
      <c r="B5" s="5">
        <v>1</v>
      </c>
      <c r="C5" s="5" t="s">
        <v>2</v>
      </c>
      <c r="D5" s="4"/>
      <c r="E5" s="7">
        <v>1</v>
      </c>
      <c r="F5" s="7" t="s">
        <v>226</v>
      </c>
    </row>
    <row r="6" spans="2:6" ht="17.25" customHeight="1">
      <c r="B6" s="7">
        <v>2</v>
      </c>
      <c r="C6" s="5" t="s">
        <v>216</v>
      </c>
      <c r="D6" s="4"/>
      <c r="E6" s="5">
        <v>2</v>
      </c>
      <c r="F6" s="7" t="s">
        <v>26</v>
      </c>
    </row>
    <row r="7" spans="2:6" ht="17.25" customHeight="1">
      <c r="B7" s="5">
        <v>3</v>
      </c>
      <c r="C7" s="5" t="s">
        <v>3</v>
      </c>
      <c r="D7" s="4"/>
      <c r="E7" s="5">
        <v>3</v>
      </c>
      <c r="F7" s="5" t="s">
        <v>27</v>
      </c>
    </row>
    <row r="8" spans="2:6" ht="17.25" customHeight="1">
      <c r="B8" s="5">
        <v>4</v>
      </c>
      <c r="C8" s="5" t="s">
        <v>217</v>
      </c>
      <c r="D8" s="4"/>
      <c r="E8" s="5">
        <v>4</v>
      </c>
      <c r="F8" s="5" t="s">
        <v>28</v>
      </c>
    </row>
    <row r="9" spans="2:6" ht="17.25" customHeight="1">
      <c r="B9" s="5">
        <v>5</v>
      </c>
      <c r="C9" s="5" t="s">
        <v>4</v>
      </c>
      <c r="D9" s="4"/>
      <c r="E9" s="5">
        <v>5</v>
      </c>
      <c r="F9" s="5" t="s">
        <v>227</v>
      </c>
    </row>
    <row r="10" spans="2:6" ht="17.25" customHeight="1">
      <c r="B10" s="5">
        <v>6</v>
      </c>
      <c r="C10" s="5" t="s">
        <v>218</v>
      </c>
      <c r="D10" s="4"/>
      <c r="E10" s="5">
        <v>6</v>
      </c>
      <c r="F10" s="5" t="s">
        <v>29</v>
      </c>
    </row>
    <row r="11" spans="2:6" ht="17.25" customHeight="1">
      <c r="B11" s="5">
        <v>7</v>
      </c>
      <c r="C11" s="15" t="s">
        <v>219</v>
      </c>
      <c r="D11" s="4"/>
      <c r="E11" s="5">
        <v>7</v>
      </c>
      <c r="F11" s="5" t="s">
        <v>30</v>
      </c>
    </row>
    <row r="12" spans="2:6" ht="17.25" customHeight="1">
      <c r="B12" s="15">
        <v>8</v>
      </c>
      <c r="C12" s="15" t="s">
        <v>220</v>
      </c>
      <c r="D12" s="4"/>
      <c r="E12" s="5">
        <v>8</v>
      </c>
      <c r="F12" s="5" t="s">
        <v>228</v>
      </c>
    </row>
    <row r="13" spans="2:6" ht="17.25" customHeight="1">
      <c r="D13" s="4"/>
      <c r="E13" s="5">
        <v>9</v>
      </c>
      <c r="F13" s="5" t="s">
        <v>31</v>
      </c>
    </row>
    <row r="14" spans="2:6" ht="17.25" customHeight="1">
      <c r="B14" s="54" t="s">
        <v>191</v>
      </c>
      <c r="C14" s="54"/>
      <c r="D14" s="4"/>
      <c r="E14" s="5">
        <v>10</v>
      </c>
      <c r="F14" s="5" t="s">
        <v>32</v>
      </c>
    </row>
    <row r="15" spans="2:6" ht="17.25" customHeight="1">
      <c r="B15" s="6" t="s">
        <v>1</v>
      </c>
      <c r="C15" s="19" t="s">
        <v>0</v>
      </c>
      <c r="D15" s="4"/>
      <c r="E15" s="5">
        <v>11</v>
      </c>
      <c r="F15" s="5" t="s">
        <v>33</v>
      </c>
    </row>
    <row r="16" spans="2:6" ht="17.25" customHeight="1">
      <c r="B16" s="7">
        <v>1</v>
      </c>
      <c r="C16" s="7" t="s">
        <v>5</v>
      </c>
      <c r="D16" s="4"/>
      <c r="E16" s="5">
        <v>12</v>
      </c>
      <c r="F16" s="5" t="s">
        <v>34</v>
      </c>
    </row>
    <row r="17" spans="2:6" ht="17.25" customHeight="1">
      <c r="B17" s="5">
        <v>2</v>
      </c>
      <c r="C17" s="5" t="s">
        <v>6</v>
      </c>
      <c r="D17" s="4"/>
      <c r="E17" s="5">
        <v>13</v>
      </c>
      <c r="F17" s="5" t="s">
        <v>35</v>
      </c>
    </row>
    <row r="18" spans="2:6" ht="17.25" customHeight="1">
      <c r="B18" s="5">
        <v>3</v>
      </c>
      <c r="C18" s="5" t="s">
        <v>7</v>
      </c>
      <c r="D18" s="4"/>
      <c r="E18" s="5">
        <v>14</v>
      </c>
      <c r="F18" s="5" t="s">
        <v>36</v>
      </c>
    </row>
    <row r="19" spans="2:6" ht="17.25" customHeight="1">
      <c r="B19" s="7">
        <v>4</v>
      </c>
      <c r="C19" s="5" t="s">
        <v>8</v>
      </c>
      <c r="D19" s="4"/>
      <c r="E19" s="5">
        <v>15</v>
      </c>
      <c r="F19" s="5" t="s">
        <v>37</v>
      </c>
    </row>
    <row r="20" spans="2:6" ht="17.25" customHeight="1">
      <c r="B20" s="5">
        <v>5</v>
      </c>
      <c r="C20" s="5" t="s">
        <v>9</v>
      </c>
      <c r="D20" s="4"/>
      <c r="E20" s="5">
        <v>16</v>
      </c>
      <c r="F20" s="5" t="s">
        <v>38</v>
      </c>
    </row>
    <row r="21" spans="2:6" ht="17.25" customHeight="1">
      <c r="B21" s="5">
        <v>6</v>
      </c>
      <c r="C21" s="25" t="s">
        <v>10</v>
      </c>
      <c r="D21" s="4"/>
      <c r="E21" s="5">
        <v>17</v>
      </c>
      <c r="F21" s="5" t="s">
        <v>259</v>
      </c>
    </row>
    <row r="22" spans="2:6" ht="17.25" customHeight="1">
      <c r="B22" s="7">
        <v>7</v>
      </c>
      <c r="C22" s="5" t="s">
        <v>221</v>
      </c>
      <c r="D22" s="4"/>
      <c r="E22" s="5">
        <v>18</v>
      </c>
      <c r="F22" s="5" t="s">
        <v>39</v>
      </c>
    </row>
    <row r="23" spans="2:6" ht="17.25" customHeight="1">
      <c r="B23" s="5">
        <v>8</v>
      </c>
      <c r="C23" s="5" t="s">
        <v>11</v>
      </c>
      <c r="D23" s="4"/>
      <c r="E23" s="5">
        <v>19</v>
      </c>
      <c r="F23" s="5" t="s">
        <v>40</v>
      </c>
    </row>
    <row r="24" spans="2:6" ht="17.25" customHeight="1">
      <c r="B24" s="5">
        <v>9</v>
      </c>
      <c r="C24" s="5" t="s">
        <v>12</v>
      </c>
      <c r="D24" s="4"/>
      <c r="E24" s="5">
        <v>20</v>
      </c>
      <c r="F24" s="5" t="s">
        <v>41</v>
      </c>
    </row>
    <row r="25" spans="2:6" ht="17.25" customHeight="1">
      <c r="B25" s="7">
        <v>10</v>
      </c>
      <c r="C25" s="5" t="s">
        <v>13</v>
      </c>
      <c r="D25" s="4"/>
      <c r="E25" s="5">
        <v>21</v>
      </c>
      <c r="F25" s="5" t="s">
        <v>42</v>
      </c>
    </row>
    <row r="26" spans="2:6" ht="17.25" customHeight="1">
      <c r="B26" s="5">
        <v>11</v>
      </c>
      <c r="C26" s="5" t="s">
        <v>14</v>
      </c>
      <c r="D26" s="4"/>
      <c r="E26" s="5">
        <v>22</v>
      </c>
      <c r="F26" s="5" t="s">
        <v>43</v>
      </c>
    </row>
    <row r="27" spans="2:6" ht="17.25" customHeight="1">
      <c r="B27" s="5">
        <v>12</v>
      </c>
      <c r="C27" s="5" t="s">
        <v>222</v>
      </c>
      <c r="D27" s="4"/>
      <c r="E27" s="5">
        <v>23</v>
      </c>
      <c r="F27" s="5" t="s">
        <v>44</v>
      </c>
    </row>
    <row r="28" spans="2:6" ht="17.25" customHeight="1">
      <c r="B28" s="7">
        <v>13</v>
      </c>
      <c r="C28" s="15" t="s">
        <v>223</v>
      </c>
      <c r="D28" s="4"/>
      <c r="E28" s="5">
        <v>24</v>
      </c>
      <c r="F28" s="5" t="s">
        <v>229</v>
      </c>
    </row>
    <row r="29" spans="2:6" ht="17.25" customHeight="1">
      <c r="B29" s="5">
        <v>14</v>
      </c>
      <c r="C29" s="5" t="s">
        <v>15</v>
      </c>
      <c r="D29" s="4"/>
      <c r="E29" s="5">
        <v>25</v>
      </c>
      <c r="F29" s="5" t="s">
        <v>45</v>
      </c>
    </row>
    <row r="30" spans="2:6" ht="17.25" customHeight="1">
      <c r="B30" s="5">
        <v>15</v>
      </c>
      <c r="C30" s="5" t="s">
        <v>16</v>
      </c>
      <c r="D30" s="4"/>
      <c r="E30" s="5">
        <v>26</v>
      </c>
      <c r="F30" s="5" t="s">
        <v>46</v>
      </c>
    </row>
    <row r="31" spans="2:6" ht="17.25" customHeight="1">
      <c r="B31" s="7">
        <v>16</v>
      </c>
      <c r="C31" s="5" t="s">
        <v>17</v>
      </c>
      <c r="D31" s="4"/>
      <c r="E31" s="8"/>
      <c r="F31" s="8"/>
    </row>
    <row r="32" spans="2:6" ht="17.25" customHeight="1">
      <c r="B32" s="5">
        <v>17</v>
      </c>
      <c r="C32" s="5" t="s">
        <v>18</v>
      </c>
      <c r="D32" s="4"/>
    </row>
    <row r="33" spans="2:6" ht="17.25" customHeight="1">
      <c r="B33" s="5">
        <v>18</v>
      </c>
      <c r="C33" s="5" t="s">
        <v>19</v>
      </c>
      <c r="D33" s="4"/>
    </row>
    <row r="34" spans="2:6" ht="17.25" customHeight="1">
      <c r="B34" s="7">
        <v>19</v>
      </c>
      <c r="C34" s="5" t="s">
        <v>224</v>
      </c>
      <c r="D34" s="4"/>
    </row>
    <row r="35" spans="2:6" ht="17.25" customHeight="1">
      <c r="B35" s="5">
        <v>20</v>
      </c>
      <c r="C35" s="5" t="s">
        <v>20</v>
      </c>
      <c r="D35" s="4"/>
      <c r="E35" s="21"/>
    </row>
    <row r="36" spans="2:6" ht="17.25" customHeight="1">
      <c r="B36" s="5">
        <v>21</v>
      </c>
      <c r="C36" s="5" t="s">
        <v>21</v>
      </c>
      <c r="D36" s="4"/>
      <c r="E36" s="21"/>
    </row>
    <row r="37" spans="2:6" ht="17.25" customHeight="1">
      <c r="B37" s="7">
        <v>22</v>
      </c>
      <c r="C37" s="5" t="s">
        <v>22</v>
      </c>
      <c r="D37" s="4"/>
      <c r="E37" s="4"/>
      <c r="F37" s="4"/>
    </row>
    <row r="38" spans="2:6" ht="17.25" customHeight="1">
      <c r="B38" s="5">
        <v>23</v>
      </c>
      <c r="C38" s="5" t="s">
        <v>23</v>
      </c>
      <c r="D38" s="4"/>
      <c r="E38" s="4"/>
      <c r="F38" s="4"/>
    </row>
    <row r="39" spans="2:6" ht="17.25" customHeight="1">
      <c r="B39" s="5">
        <v>24</v>
      </c>
      <c r="C39" s="5" t="s">
        <v>225</v>
      </c>
      <c r="D39" s="4"/>
      <c r="E39" s="4"/>
      <c r="F39" s="4"/>
    </row>
    <row r="40" spans="2:6" ht="17.25" customHeight="1">
      <c r="B40" s="5">
        <v>25</v>
      </c>
      <c r="C40" s="5" t="s">
        <v>24</v>
      </c>
      <c r="D40" s="4"/>
      <c r="E40" s="4"/>
      <c r="F40" s="4"/>
    </row>
    <row r="41" spans="2:6" ht="17.25" customHeight="1">
      <c r="B41" s="5">
        <v>26</v>
      </c>
      <c r="C41" s="5" t="s">
        <v>25</v>
      </c>
      <c r="D41" s="4"/>
    </row>
    <row r="42" spans="2:6" ht="17.25" customHeight="1">
      <c r="B42" s="21"/>
      <c r="D42" s="4"/>
      <c r="E42" s="4"/>
      <c r="F42" s="4"/>
    </row>
    <row r="43" spans="2:6" ht="17.25" customHeight="1">
      <c r="B43" s="21"/>
      <c r="D43" s="4"/>
      <c r="E43" s="4"/>
      <c r="F43" s="4"/>
    </row>
    <row r="44" spans="2:6" ht="17.25" customHeight="1"/>
  </sheetData>
  <mergeCells count="3">
    <mergeCell ref="B3:C3"/>
    <mergeCell ref="E3:F3"/>
    <mergeCell ref="B14:C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G57"/>
  <sheetViews>
    <sheetView workbookViewId="0">
      <selection activeCell="I39" sqref="I39"/>
    </sheetView>
  </sheetViews>
  <sheetFormatPr defaultRowHeight="13.5"/>
  <cols>
    <col min="1" max="1" width="2.625" customWidth="1"/>
    <col min="2" max="2" width="4.625" customWidth="1"/>
    <col min="3" max="3" width="33.875" bestFit="1" customWidth="1"/>
    <col min="4" max="4" width="7.625" customWidth="1"/>
    <col min="5" max="5" width="4.625" customWidth="1"/>
    <col min="6" max="6" width="29.875" customWidth="1"/>
  </cols>
  <sheetData>
    <row r="1" spans="2:6">
      <c r="F1" s="3" t="s">
        <v>260</v>
      </c>
    </row>
    <row r="3" spans="2:6" ht="17.25" customHeight="1">
      <c r="B3" s="55" t="s">
        <v>193</v>
      </c>
      <c r="C3" s="55"/>
      <c r="D3" s="4"/>
      <c r="E3" s="55" t="s">
        <v>195</v>
      </c>
      <c r="F3" s="55"/>
    </row>
    <row r="4" spans="2:6" ht="17.25" customHeight="1">
      <c r="B4" s="6" t="s">
        <v>1</v>
      </c>
      <c r="C4" s="19" t="s">
        <v>0</v>
      </c>
      <c r="D4" s="4"/>
      <c r="E4" s="6" t="s">
        <v>1</v>
      </c>
      <c r="F4" s="19" t="s">
        <v>0</v>
      </c>
    </row>
    <row r="5" spans="2:6" ht="17.25" customHeight="1">
      <c r="B5" s="7">
        <v>1</v>
      </c>
      <c r="C5" s="5" t="s">
        <v>47</v>
      </c>
      <c r="D5" s="4"/>
      <c r="E5" s="7">
        <v>1</v>
      </c>
      <c r="F5" s="7" t="s">
        <v>66</v>
      </c>
    </row>
    <row r="6" spans="2:6" ht="17.25" customHeight="1">
      <c r="B6" s="5">
        <v>2</v>
      </c>
      <c r="C6" s="7" t="s">
        <v>230</v>
      </c>
      <c r="D6" s="4"/>
      <c r="E6" s="5">
        <v>2</v>
      </c>
      <c r="F6" s="5" t="s">
        <v>67</v>
      </c>
    </row>
    <row r="7" spans="2:6" ht="17.25" customHeight="1">
      <c r="B7" s="7">
        <v>3</v>
      </c>
      <c r="C7" s="5" t="s">
        <v>48</v>
      </c>
      <c r="D7" s="4"/>
      <c r="E7" s="5">
        <v>3</v>
      </c>
      <c r="F7" s="5" t="s">
        <v>68</v>
      </c>
    </row>
    <row r="8" spans="2:6" ht="17.25" customHeight="1">
      <c r="B8" s="5">
        <v>4</v>
      </c>
      <c r="C8" s="5" t="s">
        <v>49</v>
      </c>
      <c r="D8" s="4"/>
      <c r="E8" s="5">
        <v>4</v>
      </c>
      <c r="F8" s="5" t="s">
        <v>69</v>
      </c>
    </row>
    <row r="9" spans="2:6" ht="17.25" customHeight="1">
      <c r="B9" s="7">
        <v>5</v>
      </c>
      <c r="C9" s="5" t="s">
        <v>50</v>
      </c>
      <c r="D9" s="4"/>
      <c r="E9" s="5">
        <v>5</v>
      </c>
      <c r="F9" s="5" t="s">
        <v>70</v>
      </c>
    </row>
    <row r="10" spans="2:6" ht="17.25" customHeight="1">
      <c r="B10" s="5">
        <v>6</v>
      </c>
      <c r="C10" s="5" t="s">
        <v>51</v>
      </c>
      <c r="D10" s="4"/>
      <c r="E10" s="5">
        <v>6</v>
      </c>
      <c r="F10" s="5" t="s">
        <v>71</v>
      </c>
    </row>
    <row r="11" spans="2:6" ht="17.25" customHeight="1">
      <c r="B11" s="7">
        <v>7</v>
      </c>
      <c r="C11" s="5" t="s">
        <v>52</v>
      </c>
      <c r="D11" s="4"/>
      <c r="E11" s="5">
        <v>7</v>
      </c>
      <c r="F11" s="5" t="s">
        <v>72</v>
      </c>
    </row>
    <row r="12" spans="2:6" ht="17.25" customHeight="1">
      <c r="B12" s="5">
        <v>8</v>
      </c>
      <c r="C12" s="5" t="s">
        <v>231</v>
      </c>
      <c r="D12" s="4"/>
      <c r="E12" s="8"/>
      <c r="F12" s="8"/>
    </row>
    <row r="13" spans="2:6" ht="17.25" customHeight="1">
      <c r="B13" s="7">
        <v>9</v>
      </c>
      <c r="C13" s="5" t="s">
        <v>232</v>
      </c>
      <c r="D13" s="4"/>
      <c r="E13" s="54" t="s">
        <v>196</v>
      </c>
      <c r="F13" s="54"/>
    </row>
    <row r="14" spans="2:6" ht="17.25" customHeight="1">
      <c r="B14" s="5">
        <v>10</v>
      </c>
      <c r="C14" s="5" t="s">
        <v>53</v>
      </c>
      <c r="D14" s="4"/>
      <c r="E14" s="6" t="s">
        <v>1</v>
      </c>
      <c r="F14" s="19" t="s">
        <v>0</v>
      </c>
    </row>
    <row r="15" spans="2:6" ht="17.25" customHeight="1">
      <c r="B15" s="7">
        <v>11</v>
      </c>
      <c r="C15" s="5" t="s">
        <v>54</v>
      </c>
      <c r="D15" s="4"/>
      <c r="E15" s="7">
        <v>1</v>
      </c>
      <c r="F15" s="7" t="s">
        <v>239</v>
      </c>
    </row>
    <row r="16" spans="2:6" ht="17.25" customHeight="1">
      <c r="B16" s="5">
        <v>12</v>
      </c>
      <c r="C16" s="5" t="s">
        <v>233</v>
      </c>
      <c r="D16" s="4"/>
      <c r="E16" s="5">
        <v>2</v>
      </c>
      <c r="F16" s="5" t="s">
        <v>73</v>
      </c>
    </row>
    <row r="17" spans="2:6" ht="17.25" customHeight="1">
      <c r="B17" s="8"/>
      <c r="C17" s="24"/>
      <c r="D17" s="4"/>
      <c r="E17" s="7">
        <v>3</v>
      </c>
      <c r="F17" s="5" t="s">
        <v>74</v>
      </c>
    </row>
    <row r="18" spans="2:6" ht="17.25" customHeight="1">
      <c r="B18" s="21"/>
      <c r="C18" s="21"/>
      <c r="D18" s="23"/>
      <c r="E18" s="5">
        <v>4</v>
      </c>
      <c r="F18" s="5" t="s">
        <v>75</v>
      </c>
    </row>
    <row r="19" spans="2:6" ht="17.25" customHeight="1">
      <c r="D19" s="4"/>
      <c r="E19" s="7">
        <v>5</v>
      </c>
      <c r="F19" s="5" t="s">
        <v>76</v>
      </c>
    </row>
    <row r="20" spans="2:6" ht="17.25" customHeight="1">
      <c r="B20" s="54" t="s">
        <v>194</v>
      </c>
      <c r="C20" s="54"/>
      <c r="D20" s="4"/>
      <c r="E20" s="5">
        <v>6</v>
      </c>
      <c r="F20" s="5" t="s">
        <v>77</v>
      </c>
    </row>
    <row r="21" spans="2:6" ht="17.25" customHeight="1">
      <c r="B21" s="6" t="s">
        <v>1</v>
      </c>
      <c r="C21" s="19" t="s">
        <v>0</v>
      </c>
      <c r="D21" s="4"/>
      <c r="E21" s="7">
        <v>7</v>
      </c>
      <c r="F21" s="5" t="s">
        <v>78</v>
      </c>
    </row>
    <row r="22" spans="2:6" ht="17.25" customHeight="1">
      <c r="B22" s="7">
        <v>1</v>
      </c>
      <c r="C22" s="47" t="s">
        <v>234</v>
      </c>
      <c r="D22" s="46"/>
      <c r="E22" s="5">
        <v>8</v>
      </c>
      <c r="F22" s="5" t="s">
        <v>79</v>
      </c>
    </row>
    <row r="23" spans="2:6" ht="17.25" customHeight="1">
      <c r="B23" s="5">
        <v>2</v>
      </c>
      <c r="C23" s="5" t="s">
        <v>55</v>
      </c>
      <c r="D23" s="46"/>
      <c r="E23" s="7">
        <v>9</v>
      </c>
      <c r="F23" s="5" t="s">
        <v>80</v>
      </c>
    </row>
    <row r="24" spans="2:6" ht="17.25" customHeight="1">
      <c r="B24" s="5">
        <v>3</v>
      </c>
      <c r="C24" s="5" t="s">
        <v>235</v>
      </c>
      <c r="D24" s="46"/>
      <c r="E24" s="5">
        <v>10</v>
      </c>
      <c r="F24" s="5" t="s">
        <v>81</v>
      </c>
    </row>
    <row r="25" spans="2:6" ht="17.25" customHeight="1">
      <c r="B25" s="5">
        <v>4</v>
      </c>
      <c r="C25" s="5" t="s">
        <v>56</v>
      </c>
      <c r="D25" s="46"/>
      <c r="E25" s="7">
        <v>11</v>
      </c>
      <c r="F25" s="5" t="s">
        <v>82</v>
      </c>
    </row>
    <row r="26" spans="2:6" ht="17.25" customHeight="1">
      <c r="B26" s="5">
        <v>5</v>
      </c>
      <c r="C26" s="5" t="s">
        <v>57</v>
      </c>
      <c r="D26" s="46"/>
      <c r="E26" s="5">
        <v>12</v>
      </c>
      <c r="F26" s="5" t="s">
        <v>83</v>
      </c>
    </row>
    <row r="27" spans="2:6" ht="17.25" customHeight="1">
      <c r="B27" s="5">
        <v>6</v>
      </c>
      <c r="C27" s="5" t="s">
        <v>58</v>
      </c>
      <c r="D27" s="46"/>
      <c r="E27" s="7">
        <v>13</v>
      </c>
      <c r="F27" s="5" t="s">
        <v>84</v>
      </c>
    </row>
    <row r="28" spans="2:6" ht="17.25" customHeight="1">
      <c r="B28" s="5">
        <v>7</v>
      </c>
      <c r="C28" s="5" t="s">
        <v>59</v>
      </c>
      <c r="D28" s="46"/>
      <c r="E28" s="5">
        <v>14</v>
      </c>
      <c r="F28" s="5" t="s">
        <v>85</v>
      </c>
    </row>
    <row r="29" spans="2:6" ht="17.25" customHeight="1">
      <c r="B29" s="5">
        <v>8</v>
      </c>
      <c r="C29" s="5" t="s">
        <v>60</v>
      </c>
      <c r="D29" s="46"/>
      <c r="E29" s="7">
        <v>15</v>
      </c>
      <c r="F29" s="5" t="s">
        <v>251</v>
      </c>
    </row>
    <row r="30" spans="2:6" ht="17.25" customHeight="1">
      <c r="B30" s="5">
        <v>9</v>
      </c>
      <c r="C30" s="5" t="s">
        <v>61</v>
      </c>
      <c r="D30" s="46"/>
      <c r="E30" s="7">
        <v>16</v>
      </c>
      <c r="F30" s="5" t="s">
        <v>240</v>
      </c>
    </row>
    <row r="31" spans="2:6" ht="17.25" customHeight="1">
      <c r="B31" s="5">
        <v>10</v>
      </c>
      <c r="C31" s="5" t="s">
        <v>236</v>
      </c>
      <c r="D31" s="46"/>
      <c r="E31" s="5">
        <v>17</v>
      </c>
      <c r="F31" s="5" t="s">
        <v>86</v>
      </c>
    </row>
    <row r="32" spans="2:6" ht="17.25" customHeight="1">
      <c r="B32" s="5">
        <v>11</v>
      </c>
      <c r="C32" s="5" t="s">
        <v>237</v>
      </c>
      <c r="D32" s="46"/>
      <c r="E32" s="7">
        <v>18</v>
      </c>
      <c r="F32" s="5" t="s">
        <v>241</v>
      </c>
    </row>
    <row r="33" spans="2:7" ht="17.25" customHeight="1">
      <c r="B33" s="5">
        <v>12</v>
      </c>
      <c r="C33" s="5" t="s">
        <v>62</v>
      </c>
      <c r="D33" s="46"/>
      <c r="E33" s="7">
        <v>19</v>
      </c>
      <c r="F33" s="5" t="s">
        <v>87</v>
      </c>
    </row>
    <row r="34" spans="2:7" ht="17.25" customHeight="1">
      <c r="B34" s="5">
        <v>13</v>
      </c>
      <c r="C34" s="5" t="s">
        <v>63</v>
      </c>
      <c r="D34" s="46"/>
      <c r="E34" s="5">
        <v>20</v>
      </c>
      <c r="F34" s="5" t="s">
        <v>88</v>
      </c>
    </row>
    <row r="35" spans="2:7" ht="17.25" customHeight="1">
      <c r="B35" s="5">
        <v>14</v>
      </c>
      <c r="C35" s="5" t="s">
        <v>64</v>
      </c>
      <c r="D35" s="46"/>
      <c r="E35" s="7">
        <v>21</v>
      </c>
      <c r="F35" s="5" t="s">
        <v>89</v>
      </c>
    </row>
    <row r="36" spans="2:7" ht="17.25" customHeight="1">
      <c r="B36" s="5">
        <v>15</v>
      </c>
      <c r="C36" s="5" t="s">
        <v>238</v>
      </c>
      <c r="D36" s="46"/>
      <c r="E36" s="7">
        <v>22</v>
      </c>
      <c r="F36" s="5" t="s">
        <v>90</v>
      </c>
    </row>
    <row r="37" spans="2:7" ht="17.25" customHeight="1">
      <c r="B37" s="5">
        <v>16</v>
      </c>
      <c r="C37" s="5" t="s">
        <v>65</v>
      </c>
      <c r="D37" s="46"/>
      <c r="E37" s="5">
        <v>23</v>
      </c>
      <c r="F37" s="5" t="s">
        <v>91</v>
      </c>
    </row>
    <row r="38" spans="2:7" ht="17.25" customHeight="1">
      <c r="B38" s="5">
        <v>17</v>
      </c>
      <c r="C38" s="17" t="s">
        <v>135</v>
      </c>
      <c r="D38" s="46"/>
      <c r="E38" s="7">
        <v>24</v>
      </c>
      <c r="F38" s="5" t="s">
        <v>242</v>
      </c>
    </row>
    <row r="39" spans="2:7" ht="17.25" customHeight="1">
      <c r="B39" s="8"/>
      <c r="D39" s="52"/>
      <c r="E39" s="7">
        <v>25</v>
      </c>
      <c r="F39" s="5" t="s">
        <v>92</v>
      </c>
    </row>
    <row r="40" spans="2:7" ht="17.25" customHeight="1">
      <c r="D40" s="4"/>
      <c r="E40" s="5">
        <v>26</v>
      </c>
      <c r="F40" s="5" t="s">
        <v>93</v>
      </c>
    </row>
    <row r="41" spans="2:7" ht="17.25" customHeight="1">
      <c r="D41" s="4"/>
      <c r="E41" s="7">
        <v>27</v>
      </c>
      <c r="F41" s="5" t="s">
        <v>94</v>
      </c>
    </row>
    <row r="42" spans="2:7" ht="17.25" customHeight="1">
      <c r="D42" s="4"/>
      <c r="E42" s="7">
        <v>28</v>
      </c>
      <c r="F42" s="5" t="s">
        <v>243</v>
      </c>
    </row>
    <row r="43" spans="2:7" ht="17.25" customHeight="1">
      <c r="D43" s="4"/>
      <c r="E43" s="5">
        <v>29</v>
      </c>
      <c r="F43" s="5" t="s">
        <v>95</v>
      </c>
    </row>
    <row r="44" spans="2:7" ht="17.25" customHeight="1">
      <c r="D44" s="4"/>
      <c r="E44" s="7">
        <v>30</v>
      </c>
      <c r="F44" s="5" t="s">
        <v>96</v>
      </c>
      <c r="G44" s="21"/>
    </row>
    <row r="45" spans="2:7" ht="17.25" customHeight="1">
      <c r="D45" s="4"/>
      <c r="E45" s="7">
        <v>31</v>
      </c>
      <c r="F45" s="15" t="s">
        <v>97</v>
      </c>
    </row>
    <row r="46" spans="2:7" ht="17.25" customHeight="1">
      <c r="D46" s="4"/>
      <c r="E46" s="21"/>
    </row>
    <row r="47" spans="2:7" ht="17.25" customHeight="1"/>
    <row r="48" spans="2:7" ht="17.25" customHeight="1"/>
    <row r="49" spans="5:6" ht="17.25" customHeight="1">
      <c r="E49" s="1"/>
      <c r="F49" s="1"/>
    </row>
    <row r="50" spans="5:6" ht="17.25" customHeight="1"/>
    <row r="51" spans="5:6" ht="17.25" customHeight="1"/>
    <row r="52" spans="5:6" ht="17.25" customHeight="1"/>
    <row r="53" spans="5:6" ht="17.25" customHeight="1"/>
    <row r="54" spans="5:6" ht="17.25" customHeight="1"/>
    <row r="55" spans="5:6" ht="17.25" customHeight="1"/>
    <row r="56" spans="5:6" ht="17.25" customHeight="1"/>
    <row r="57" spans="5:6" ht="17.25" customHeight="1"/>
  </sheetData>
  <mergeCells count="4">
    <mergeCell ref="B3:C3"/>
    <mergeCell ref="B20:C20"/>
    <mergeCell ref="E3:F3"/>
    <mergeCell ref="E13:F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G42"/>
  <sheetViews>
    <sheetView zoomScaleNormal="100" workbookViewId="0">
      <selection activeCell="I39" sqref="I39"/>
    </sheetView>
  </sheetViews>
  <sheetFormatPr defaultRowHeight="13.5"/>
  <cols>
    <col min="1" max="1" width="2.625" customWidth="1"/>
    <col min="2" max="2" width="4.625" customWidth="1"/>
    <col min="3" max="3" width="24.875" customWidth="1"/>
    <col min="4" max="5" width="7.625" customWidth="1"/>
    <col min="6" max="6" width="4.625" customWidth="1"/>
    <col min="7" max="7" width="36.125" bestFit="1" customWidth="1"/>
  </cols>
  <sheetData>
    <row r="1" spans="2:7">
      <c r="G1" s="3" t="s">
        <v>260</v>
      </c>
    </row>
    <row r="3" spans="2:7" ht="17.25" customHeight="1">
      <c r="B3" s="41" t="s">
        <v>197</v>
      </c>
      <c r="C3" s="42"/>
      <c r="D3" s="42"/>
      <c r="E3" s="4"/>
      <c r="F3" s="55" t="s">
        <v>111</v>
      </c>
      <c r="G3" s="55"/>
    </row>
    <row r="4" spans="2:7" ht="17.25" customHeight="1">
      <c r="B4" s="14" t="s">
        <v>1</v>
      </c>
      <c r="C4" s="45" t="s">
        <v>0</v>
      </c>
      <c r="D4" s="9"/>
      <c r="E4" s="4"/>
      <c r="F4" s="6" t="s">
        <v>1</v>
      </c>
      <c r="G4" s="19" t="s">
        <v>0</v>
      </c>
    </row>
    <row r="5" spans="2:7" ht="17.25" customHeight="1">
      <c r="B5" s="18">
        <v>1</v>
      </c>
      <c r="C5" s="10" t="s">
        <v>98</v>
      </c>
      <c r="D5" s="11"/>
      <c r="E5" s="4"/>
      <c r="F5" s="7">
        <v>1</v>
      </c>
      <c r="G5" s="22" t="s">
        <v>104</v>
      </c>
    </row>
    <row r="6" spans="2:7" ht="17.25" customHeight="1">
      <c r="B6" s="10">
        <v>2</v>
      </c>
      <c r="C6" s="12" t="s">
        <v>99</v>
      </c>
      <c r="D6" s="13"/>
      <c r="E6" s="23"/>
      <c r="F6" s="5">
        <v>2</v>
      </c>
      <c r="G6" s="22" t="s">
        <v>105</v>
      </c>
    </row>
    <row r="7" spans="2:7" ht="17.25" customHeight="1">
      <c r="B7" s="18">
        <v>3</v>
      </c>
      <c r="C7" s="10" t="s">
        <v>100</v>
      </c>
      <c r="D7" s="11"/>
      <c r="E7" s="4"/>
      <c r="F7" s="58">
        <v>3</v>
      </c>
      <c r="G7" s="60" t="s">
        <v>201</v>
      </c>
    </row>
    <row r="8" spans="2:7" ht="17.25" customHeight="1">
      <c r="B8" s="10">
        <v>4</v>
      </c>
      <c r="C8" s="12" t="s">
        <v>244</v>
      </c>
      <c r="D8" s="13"/>
      <c r="E8" s="23"/>
      <c r="F8" s="59"/>
      <c r="G8" s="61"/>
    </row>
    <row r="9" spans="2:7" ht="17.25" customHeight="1">
      <c r="B9" s="18">
        <v>5</v>
      </c>
      <c r="C9" s="10" t="s">
        <v>101</v>
      </c>
      <c r="D9" s="11"/>
      <c r="E9" s="4"/>
      <c r="F9" s="7">
        <v>4</v>
      </c>
      <c r="G9" s="22" t="s">
        <v>202</v>
      </c>
    </row>
    <row r="10" spans="2:7" ht="17.25" customHeight="1">
      <c r="B10" s="10">
        <v>6</v>
      </c>
      <c r="C10" s="10" t="s">
        <v>102</v>
      </c>
      <c r="D10" s="11"/>
      <c r="E10" s="4"/>
      <c r="F10" s="5">
        <v>5</v>
      </c>
      <c r="G10" s="22" t="s">
        <v>203</v>
      </c>
    </row>
    <row r="11" spans="2:7" ht="17.25" customHeight="1">
      <c r="B11" s="12">
        <v>7</v>
      </c>
      <c r="C11" s="49" t="s">
        <v>138</v>
      </c>
      <c r="D11" s="11"/>
      <c r="E11" s="4"/>
      <c r="F11" s="5">
        <v>6</v>
      </c>
      <c r="G11" s="38" t="s">
        <v>106</v>
      </c>
    </row>
    <row r="12" spans="2:7" ht="17.25" customHeight="1">
      <c r="B12" s="5">
        <v>8</v>
      </c>
      <c r="C12" s="37" t="s">
        <v>103</v>
      </c>
      <c r="D12" s="11"/>
      <c r="E12" s="4"/>
      <c r="F12" s="58">
        <v>7</v>
      </c>
      <c r="G12" s="60" t="s">
        <v>204</v>
      </c>
    </row>
    <row r="13" spans="2:7" ht="17.25" customHeight="1">
      <c r="E13" s="4"/>
      <c r="F13" s="59"/>
      <c r="G13" s="61"/>
    </row>
    <row r="14" spans="2:7" ht="17.25" customHeight="1">
      <c r="E14" s="4"/>
      <c r="F14" s="5">
        <v>8</v>
      </c>
      <c r="G14" s="39" t="s">
        <v>107</v>
      </c>
    </row>
    <row r="15" spans="2:7" ht="17.25" customHeight="1">
      <c r="E15" s="4"/>
      <c r="F15" s="5">
        <v>9</v>
      </c>
      <c r="G15" s="22" t="s">
        <v>108</v>
      </c>
    </row>
    <row r="16" spans="2:7" ht="17.25" customHeight="1">
      <c r="E16" s="4"/>
      <c r="F16" s="7">
        <v>10</v>
      </c>
      <c r="G16" s="22" t="s">
        <v>109</v>
      </c>
    </row>
    <row r="17" spans="2:7" ht="17.25" customHeight="1">
      <c r="E17" s="4"/>
      <c r="F17" s="5">
        <v>11</v>
      </c>
      <c r="G17" s="22" t="s">
        <v>110</v>
      </c>
    </row>
    <row r="18" spans="2:7" ht="17.25" customHeight="1">
      <c r="E18" s="4"/>
      <c r="F18" s="21"/>
      <c r="G18" s="21"/>
    </row>
    <row r="19" spans="2:7" ht="17.25" customHeight="1">
      <c r="B19" s="4"/>
      <c r="C19" s="2" t="s">
        <v>112</v>
      </c>
      <c r="D19" s="4"/>
      <c r="E19" s="4"/>
      <c r="F19" s="4"/>
      <c r="G19" s="4"/>
    </row>
    <row r="20" spans="2:7" ht="17.25" customHeight="1">
      <c r="B20" s="56" t="s">
        <v>116</v>
      </c>
      <c r="C20" s="57"/>
      <c r="D20" s="6" t="s">
        <v>118</v>
      </c>
      <c r="E20" s="4"/>
      <c r="F20" s="4"/>
      <c r="G20" s="4"/>
    </row>
    <row r="21" spans="2:7" ht="36.75" customHeight="1">
      <c r="B21" s="6" t="s">
        <v>114</v>
      </c>
      <c r="C21" s="48" t="s">
        <v>252</v>
      </c>
      <c r="D21" s="15">
        <f>'1ﾍﾟｰｼﾞ'!C18</f>
        <v>11</v>
      </c>
      <c r="E21" s="4"/>
      <c r="F21" s="4"/>
      <c r="G21" s="4"/>
    </row>
    <row r="22" spans="2:7" ht="17.25" customHeight="1">
      <c r="B22" s="6" t="s">
        <v>113</v>
      </c>
      <c r="C22" s="15" t="s">
        <v>115</v>
      </c>
      <c r="D22" s="15">
        <f>COUNTA('1ﾍﾟｰｼﾞ'!C19:C20)</f>
        <v>2</v>
      </c>
      <c r="E22" s="4"/>
      <c r="F22" s="4"/>
      <c r="G22" s="4"/>
    </row>
    <row r="23" spans="2:7" ht="32.25" customHeight="1">
      <c r="B23" s="6" t="s">
        <v>117</v>
      </c>
      <c r="C23" s="48" t="s">
        <v>253</v>
      </c>
      <c r="D23" s="15">
        <f>'1ﾍﾟｰｼﾞ'!F30+'1ﾍﾟｰｼﾞ'!F51+'2ﾍﾟｰｼﾞ'!B12+'2ﾍﾟｰｼﾞ'!B41+'2ﾍﾟｰｼﾞ'!E30+'3ﾍﾟｰｼﾞ'!B16+'3ﾍﾟｰｼﾞ'!E11+'3ﾍﾟｰｼﾞ'!B38+'3ﾍﾟｰｼﾞ'!E45+'4ﾍﾟｰｼﾞ'!B12+'4ﾍﾟｰｼﾞ'!F17</f>
        <v>213</v>
      </c>
      <c r="E23" s="4"/>
      <c r="F23" s="4"/>
      <c r="G23" s="4"/>
    </row>
    <row r="24" spans="2:7" ht="22.5" customHeight="1">
      <c r="B24" s="4"/>
      <c r="C24" s="4"/>
      <c r="D24" s="4"/>
      <c r="E24" s="4"/>
      <c r="F24" s="4"/>
      <c r="G24" s="4"/>
    </row>
    <row r="25" spans="2:7" ht="21" customHeight="1">
      <c r="B25" s="4"/>
      <c r="C25" s="4"/>
      <c r="D25" s="4"/>
      <c r="E25" s="4"/>
      <c r="F25" s="4"/>
      <c r="G25" s="4"/>
    </row>
    <row r="26" spans="2:7" ht="21" customHeight="1">
      <c r="B26" s="4"/>
      <c r="C26" s="4"/>
      <c r="D26" s="4"/>
      <c r="E26" s="4"/>
      <c r="F26" s="4"/>
      <c r="G26" s="4"/>
    </row>
    <row r="27" spans="2:7" ht="21" customHeight="1">
      <c r="B27" s="3"/>
      <c r="C27" s="2" t="s">
        <v>119</v>
      </c>
      <c r="D27" s="4"/>
      <c r="E27" s="4"/>
      <c r="F27" s="4"/>
      <c r="G27" s="4"/>
    </row>
    <row r="28" spans="2:7" ht="21" customHeight="1">
      <c r="B28" s="6" t="s">
        <v>1</v>
      </c>
      <c r="C28" s="19" t="s">
        <v>0</v>
      </c>
      <c r="D28" s="4"/>
      <c r="E28" s="4"/>
      <c r="F28" s="4"/>
      <c r="G28" s="4"/>
    </row>
    <row r="29" spans="2:7" ht="17.25" customHeight="1">
      <c r="B29" s="16">
        <v>1</v>
      </c>
      <c r="C29" s="40" t="s">
        <v>245</v>
      </c>
      <c r="D29" s="4"/>
      <c r="E29" s="4"/>
      <c r="F29" s="4"/>
      <c r="G29" s="4"/>
    </row>
    <row r="30" spans="2:7" ht="17.25" customHeight="1">
      <c r="B30" s="16">
        <f>+B29+1</f>
        <v>2</v>
      </c>
      <c r="C30" s="28" t="s">
        <v>246</v>
      </c>
      <c r="D30" s="4"/>
      <c r="E30" s="4"/>
      <c r="F30" s="4"/>
      <c r="G30" s="4"/>
    </row>
    <row r="31" spans="2:7" ht="17.25" customHeight="1">
      <c r="B31" s="16">
        <v>3</v>
      </c>
      <c r="C31" s="40" t="s">
        <v>247</v>
      </c>
      <c r="D31" s="4"/>
      <c r="E31" s="4"/>
      <c r="F31" s="4"/>
      <c r="G31" s="4"/>
    </row>
    <row r="32" spans="2:7" ht="17.25" customHeight="1">
      <c r="B32" s="16">
        <v>4</v>
      </c>
      <c r="C32" s="28" t="s">
        <v>198</v>
      </c>
      <c r="D32" s="4"/>
      <c r="E32" s="4"/>
      <c r="F32" s="4"/>
      <c r="G32" s="4"/>
    </row>
    <row r="33" spans="2:7" ht="17.25" customHeight="1">
      <c r="B33" s="16">
        <v>5</v>
      </c>
      <c r="C33" s="28" t="s">
        <v>248</v>
      </c>
      <c r="D33" s="4"/>
      <c r="E33" s="4"/>
      <c r="F33" s="4"/>
      <c r="G33" s="4"/>
    </row>
    <row r="34" spans="2:7" ht="17.25" customHeight="1">
      <c r="B34" s="16">
        <v>6</v>
      </c>
      <c r="C34" s="40" t="s">
        <v>205</v>
      </c>
      <c r="D34" s="4"/>
      <c r="E34" s="4"/>
      <c r="F34" s="4"/>
      <c r="G34" s="4"/>
    </row>
    <row r="35" spans="2:7" ht="17.25" customHeight="1">
      <c r="B35" s="16">
        <v>7</v>
      </c>
      <c r="C35" s="40" t="s">
        <v>249</v>
      </c>
      <c r="D35" s="4"/>
      <c r="E35" s="4"/>
      <c r="F35" s="4"/>
      <c r="G35" s="4"/>
    </row>
    <row r="36" spans="2:7" ht="17.25" customHeight="1">
      <c r="B36" s="16">
        <v>8</v>
      </c>
      <c r="C36" s="28" t="s">
        <v>250</v>
      </c>
      <c r="D36" s="4"/>
      <c r="E36" s="4"/>
      <c r="F36" s="4"/>
      <c r="G36" s="4"/>
    </row>
    <row r="37" spans="2:7" ht="17.25" customHeight="1">
      <c r="E37" s="4"/>
      <c r="F37" s="4"/>
      <c r="G37" s="4"/>
    </row>
    <row r="38" spans="2:7" ht="17.25" customHeight="1">
      <c r="E38" s="4"/>
      <c r="F38" s="4"/>
      <c r="G38" s="4"/>
    </row>
    <row r="39" spans="2:7" ht="17.25" customHeight="1">
      <c r="E39" s="4"/>
      <c r="F39" s="4"/>
      <c r="G39" s="4"/>
    </row>
    <row r="40" spans="2:7" ht="17.25" customHeight="1">
      <c r="E40" s="4"/>
      <c r="F40" s="4"/>
      <c r="G40" s="4"/>
    </row>
    <row r="41" spans="2:7" ht="17.25" customHeight="1">
      <c r="E41" s="4"/>
      <c r="F41" s="4"/>
      <c r="G41" s="4"/>
    </row>
    <row r="42" spans="2:7" ht="17.25" customHeight="1">
      <c r="B42" s="4"/>
      <c r="C42" s="44"/>
    </row>
  </sheetData>
  <mergeCells count="6">
    <mergeCell ref="B20:C20"/>
    <mergeCell ref="F3:G3"/>
    <mergeCell ref="F7:F8"/>
    <mergeCell ref="G7:G8"/>
    <mergeCell ref="F12:F13"/>
    <mergeCell ref="G12:G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1ﾍﾟｰｼﾞ</vt:lpstr>
      <vt:lpstr>2ﾍﾟｰｼﾞ</vt:lpstr>
      <vt:lpstr>3ﾍﾟｰｼﾞ</vt:lpstr>
      <vt:lpstr>4ﾍﾟｰｼﾞ</vt:lpstr>
      <vt:lpstr>'1ﾍﾟｰｼﾞ'!Print_Area</vt:lpstr>
      <vt:lpstr>'2ﾍﾟｰｼﾞ'!Print_Area</vt:lpstr>
      <vt:lpstr>'4ﾍﾟｰｼﾞ'!Print_Area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jyoka</dc:creator>
  <cp:lastModifiedBy>jyoka</cp:lastModifiedBy>
  <cp:lastPrinted>2023-08-23T04:12:18Z</cp:lastPrinted>
  <dcterms:created xsi:type="dcterms:W3CDTF">2013-04-04T07:15:38Z</dcterms:created>
  <dcterms:modified xsi:type="dcterms:W3CDTF">2023-08-23T04:12:33Z</dcterms:modified>
</cp:coreProperties>
</file>